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5330" windowHeight="4440" tabRatio="674" activeTab="0"/>
  </bookViews>
  <sheets>
    <sheet name="1-1 сторона 1" sheetId="1" r:id="rId1"/>
    <sheet name="bölmə1" sheetId="2" r:id="rId2"/>
    <sheet name="bölmə1-2" sheetId="3" r:id="rId3"/>
    <sheet name="b.3" sheetId="4" r:id="rId4"/>
    <sheet name="b.4" sheetId="5" r:id="rId5"/>
    <sheet name="b.4(2)" sheetId="6" r:id="rId6"/>
    <sheet name="şəhər" sheetId="7" r:id="rId7"/>
    <sheet name="şəhər2" sheetId="8" r:id="rId8"/>
    <sheet name="kənd" sheetId="9" r:id="rId9"/>
    <sheet name="kənd2" sheetId="10" r:id="rId10"/>
    <sheet name="b.5-6" sheetId="11" r:id="rId11"/>
    <sheet name="b.7" sheetId="12" r:id="rId12"/>
    <sheet name="b.8-9" sheetId="13" r:id="rId13"/>
  </sheets>
  <definedNames>
    <definedName name="_xlnm.Print_Area" localSheetId="0">'1-1 сторона 1'!$A$1:$S$36</definedName>
    <definedName name="_xlnm.Print_Area" localSheetId="10">'b.5-6'!$A$1:$N$41</definedName>
    <definedName name="_xlnm.Print_Area" localSheetId="2">'bölmə1-2'!$A$1:$E$36</definedName>
  </definedNames>
  <calcPr fullCalcOnLoad="1"/>
</workbook>
</file>

<file path=xl/sharedStrings.xml><?xml version="1.0" encoding="utf-8"?>
<sst xmlns="http://schemas.openxmlformats.org/spreadsheetml/2006/main" count="836" uniqueCount="457">
  <si>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</si>
  <si>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</si>
  <si>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</si>
  <si>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</si>
  <si>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</si>
  <si>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</si>
  <si>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</si>
  <si>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</si>
  <si>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</si>
  <si>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</si>
  <si>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</si>
  <si>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</si>
  <si>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</si>
  <si>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</si>
  <si>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</si>
  <si>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</si>
  <si>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</si>
  <si>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А</t>
  </si>
  <si>
    <t xml:space="preserve">   </t>
  </si>
  <si>
    <t>Şəhər yerləri</t>
  </si>
  <si>
    <t>Kənd yerləri</t>
  </si>
  <si>
    <t>B</t>
  </si>
  <si>
    <t xml:space="preserve">sətirlərin cəmi), nəfər </t>
  </si>
  <si>
    <t>məktəblərin sayı</t>
  </si>
  <si>
    <t>İkinci növbədə oxuyan şagirdlərin sayı</t>
  </si>
  <si>
    <t xml:space="preserve">Üçüncü növbədə oxuyan  </t>
  </si>
  <si>
    <t>şagirdlərin sayı</t>
  </si>
  <si>
    <t>Bütün ixtisasdan olan həkimlər</t>
  </si>
  <si>
    <t>Adları</t>
  </si>
  <si>
    <t xml:space="preserve">Kənd yerləri </t>
  </si>
  <si>
    <t>Аdları</t>
  </si>
  <si>
    <t xml:space="preserve">          о cümlədən:  </t>
  </si>
  <si>
    <t xml:space="preserve">      </t>
  </si>
  <si>
    <t xml:space="preserve">Sət-rin </t>
  </si>
  <si>
    <t>Hazırlıq sinifləri</t>
  </si>
  <si>
    <t>I      sinif</t>
  </si>
  <si>
    <t>II     sinif</t>
  </si>
  <si>
    <t>III    sinif</t>
  </si>
  <si>
    <t>IX    sinif</t>
  </si>
  <si>
    <t>X     sinif</t>
  </si>
  <si>
    <t>XI    sinif</t>
  </si>
  <si>
    <t>Cəmi</t>
  </si>
  <si>
    <t>onlardan</t>
  </si>
  <si>
    <t>şəhər</t>
  </si>
  <si>
    <t>kənd</t>
  </si>
  <si>
    <t>18</t>
  </si>
  <si>
    <t>19</t>
  </si>
  <si>
    <t>20</t>
  </si>
  <si>
    <t>21</t>
  </si>
  <si>
    <t>22</t>
  </si>
  <si>
    <t>23</t>
  </si>
  <si>
    <t xml:space="preserve">            о cümlədən:  </t>
  </si>
  <si>
    <t xml:space="preserve">        о cümlədən:   </t>
  </si>
  <si>
    <t xml:space="preserve">alan şagirdlərin sayı </t>
  </si>
  <si>
    <t xml:space="preserve">şagirdlərin sayı </t>
  </si>
  <si>
    <t xml:space="preserve">IX sinfi bitirən </t>
  </si>
  <si>
    <t>müxtəlif kurslara cəlb olunanlar</t>
  </si>
  <si>
    <t>X - XI  sinifləri</t>
  </si>
  <si>
    <t>Tibb bacıları</t>
  </si>
  <si>
    <t>Qrupların sayı</t>
  </si>
  <si>
    <t>İcraçının vəzifəsi, soyadı, tel.nömrəsi</t>
  </si>
  <si>
    <t>03111167</t>
  </si>
  <si>
    <t>Günüuzadılmış qrupları olan</t>
  </si>
  <si>
    <t xml:space="preserve">II bölmə. İbtidai sinif  komplektləri haqqında məlumat </t>
  </si>
  <si>
    <t>VÖEN</t>
  </si>
  <si>
    <t xml:space="preserve"> </t>
  </si>
  <si>
    <t>Şagirdlərin sayı (13-15, 18-ci və 23-cü</t>
  </si>
  <si>
    <t>alanlardan cari ildə attestat alanların sayı</t>
  </si>
  <si>
    <t xml:space="preserve">fərqlənmə şəhadətnaməsi alan şagirdlərin sayı </t>
  </si>
  <si>
    <t xml:space="preserve">(sağlamlıq imkanları məhdud olan uşaqlar üçün siniflərdə oxuyan şagirdlərdən başqa)  </t>
  </si>
  <si>
    <t>ümumtəhsil proqramı ilə</t>
  </si>
  <si>
    <t>xüsusi təhsil proqramı ilə</t>
  </si>
  <si>
    <t>A</t>
  </si>
  <si>
    <t>onlarda:</t>
  </si>
  <si>
    <t>o cümlədən:</t>
  </si>
  <si>
    <t>təhsilini davam etdirməyənlər</t>
  </si>
  <si>
    <t xml:space="preserve">       о cümlədən:</t>
  </si>
  <si>
    <t xml:space="preserve">   ibtidai məktəblər</t>
  </si>
  <si>
    <t xml:space="preserve">             onlardan:</t>
  </si>
  <si>
    <t xml:space="preserve">        gimnaziyalar</t>
  </si>
  <si>
    <t xml:space="preserve">        liseylər</t>
  </si>
  <si>
    <t xml:space="preserve">   sağlamlıq imkanları məhdud olan uşaqlar </t>
  </si>
  <si>
    <t xml:space="preserve">   ibtidai məktəblərdə</t>
  </si>
  <si>
    <t xml:space="preserve">         onlardan:</t>
  </si>
  <si>
    <t xml:space="preserve">      gimnaziyalarda</t>
  </si>
  <si>
    <t xml:space="preserve">      liseylərdə</t>
  </si>
  <si>
    <t xml:space="preserve">   üçün xüsusi internatlarda, məktəblərdə</t>
  </si>
  <si>
    <t xml:space="preserve">   və siniflərdə (19-21 sətirlərin cəmi)</t>
  </si>
  <si>
    <t xml:space="preserve">              xüsusi məktəblərdə</t>
  </si>
  <si>
    <t xml:space="preserve">              xüsusi internatlarda</t>
  </si>
  <si>
    <t xml:space="preserve">              xüsusi siniflərdə</t>
  </si>
  <si>
    <t xml:space="preserve">Siniflərdə şagirdlərin sayı </t>
  </si>
  <si>
    <t>siniflərin sayı</t>
  </si>
  <si>
    <t>5 yaı</t>
  </si>
  <si>
    <t>6 yaş</t>
  </si>
  <si>
    <t>7 yaş</t>
  </si>
  <si>
    <t>8 yaş</t>
  </si>
  <si>
    <t>9 yaş</t>
  </si>
  <si>
    <t>10 yaş</t>
  </si>
  <si>
    <t>11 yaş</t>
  </si>
  <si>
    <t>I sinfə qəbul</t>
  </si>
  <si>
    <t xml:space="preserve">olunanlardan </t>
  </si>
  <si>
    <t>məktəbəqədər</t>
  </si>
  <si>
    <t>müəssisələr-</t>
  </si>
  <si>
    <t xml:space="preserve">dən gələnlər </t>
  </si>
  <si>
    <t>X -XI siniflərin yekunu</t>
  </si>
  <si>
    <t>yekun</t>
  </si>
  <si>
    <t>Şagirdlərin ümumi sayından 2-ci ilə qalanlar</t>
  </si>
  <si>
    <t>12 yaş</t>
  </si>
  <si>
    <t>13 yaş</t>
  </si>
  <si>
    <t>14 yaş</t>
  </si>
  <si>
    <t>15 yaş</t>
  </si>
  <si>
    <t>16 yaş</t>
  </si>
  <si>
    <t>17 yaş</t>
  </si>
  <si>
    <t>18 yaş</t>
  </si>
  <si>
    <t>Kənd yerlərində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</si>
  <si>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</si>
  <si>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</si>
  <si>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</si>
  <si>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</si>
  <si>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</si>
  <si>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</si>
  <si>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</si>
  <si>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</si>
  <si>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</si>
  <si>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</si>
  <si>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məşğul olan şagirdlərin sayı</t>
  </si>
  <si>
    <t>Sət-</t>
  </si>
  <si>
    <t>V sinif</t>
  </si>
  <si>
    <t>VI sinif</t>
  </si>
  <si>
    <t>VII sinif</t>
  </si>
  <si>
    <t>VIII sinif</t>
  </si>
  <si>
    <t>IX sinif</t>
  </si>
  <si>
    <t>siniflər</t>
  </si>
  <si>
    <t>X sinif</t>
  </si>
  <si>
    <t>XI sinif</t>
  </si>
  <si>
    <t>direktor</t>
  </si>
  <si>
    <t>direktor müavinləri</t>
  </si>
  <si>
    <t>psixoloq</t>
  </si>
  <si>
    <t>defektoloq</t>
  </si>
  <si>
    <t>kitabxanaçılar</t>
  </si>
  <si>
    <t>texniki işçilər</t>
  </si>
  <si>
    <t xml:space="preserve">         xüsusi məktəblər</t>
  </si>
  <si>
    <t xml:space="preserve">Şagirdlərin ümumi sayından evdə fərdi təhsil </t>
  </si>
  <si>
    <t xml:space="preserve">Beşgünlük iş rejiminə tam </t>
  </si>
  <si>
    <t xml:space="preserve">Cəmi işçilərin sayı </t>
  </si>
  <si>
    <t>Cəmi (1-ci və 2-ci sütunlar )</t>
  </si>
  <si>
    <t xml:space="preserve">           Göstəricilərin adı</t>
  </si>
  <si>
    <t>və I - IV sinif komplektlərinin sayı</t>
  </si>
  <si>
    <t>Hazırlıq və I - IV sinifləri</t>
  </si>
  <si>
    <t xml:space="preserve">  IV sinifləri</t>
  </si>
  <si>
    <t>V - IX sinifləri</t>
  </si>
  <si>
    <t>IV    sinif</t>
  </si>
  <si>
    <t>hazırlıq     və I - IV siniflərin yekunu</t>
  </si>
  <si>
    <t>V     sinif</t>
  </si>
  <si>
    <t>VI    sinif</t>
  </si>
  <si>
    <t>VII   sinif</t>
  </si>
  <si>
    <t>VIII  sinif</t>
  </si>
  <si>
    <t>V - IX siniflərin yekunu</t>
  </si>
  <si>
    <t xml:space="preserve">müəllimlər (məktəb </t>
  </si>
  <si>
    <t>rəhbərlərindən başqa)</t>
  </si>
  <si>
    <t>qadınlar</t>
  </si>
  <si>
    <t xml:space="preserve">rin  </t>
  </si>
  <si>
    <t xml:space="preserve">Şəhər </t>
  </si>
  <si>
    <t>yerləri</t>
  </si>
  <si>
    <t xml:space="preserve">Kənd </t>
  </si>
  <si>
    <t xml:space="preserve">yerləri </t>
  </si>
  <si>
    <t xml:space="preserve">Cəmi </t>
  </si>
  <si>
    <t>(sütün 1+2)</t>
  </si>
  <si>
    <t xml:space="preserve">Sət- </t>
  </si>
  <si>
    <t xml:space="preserve">rin </t>
  </si>
  <si>
    <t>sinifdənxaric və mək-</t>
  </si>
  <si>
    <t>işləri üzrə təşkilatçılar</t>
  </si>
  <si>
    <t xml:space="preserve">təbdənkənar tərbiyə </t>
  </si>
  <si>
    <t xml:space="preserve">təşkilatı rəhbəri </t>
  </si>
  <si>
    <t>uşaq birliyi</t>
  </si>
  <si>
    <t xml:space="preserve">tərbiyəçilər (internat </t>
  </si>
  <si>
    <t xml:space="preserve">və gimnaziyalar </t>
  </si>
  <si>
    <t>tipli məktəb, lisey</t>
  </si>
  <si>
    <t xml:space="preserve">günüuzadılmış </t>
  </si>
  <si>
    <t xml:space="preserve">qruplarda tərbiyəçilər </t>
  </si>
  <si>
    <t>Şəhər və kənd yerləri</t>
  </si>
  <si>
    <t>(sütün 1+3)</t>
  </si>
  <si>
    <t>(sütün 2+4)</t>
  </si>
  <si>
    <t xml:space="preserve">Göstəricilərin adı </t>
  </si>
  <si>
    <t xml:space="preserve">   о cümlədən:</t>
  </si>
  <si>
    <t>qızlar</t>
  </si>
  <si>
    <t xml:space="preserve">Sət-               </t>
  </si>
  <si>
    <t>rin</t>
  </si>
  <si>
    <t xml:space="preserve">(1-ci və 3-cü </t>
  </si>
  <si>
    <t>sütunlar )</t>
  </si>
  <si>
    <t xml:space="preserve">(2-ci və 4-cü </t>
  </si>
  <si>
    <t xml:space="preserve">                    haqqında məlumat </t>
  </si>
  <si>
    <t xml:space="preserve">Sətrin                        N-si </t>
  </si>
  <si>
    <t xml:space="preserve">orta ixtisas təhsil müəssisələrinə  </t>
  </si>
  <si>
    <t>hazırlıq və I-IV siniflər</t>
  </si>
  <si>
    <t xml:space="preserve">Sətrin </t>
  </si>
  <si>
    <t xml:space="preserve">Sətrin            </t>
  </si>
  <si>
    <t>xəstəliyə görə</t>
  </si>
  <si>
    <t xml:space="preserve">Мüstəqil loqopediya kabineti olan </t>
  </si>
  <si>
    <t xml:space="preserve">Мüstəqil loqopediya mərkəzi olan </t>
  </si>
  <si>
    <t xml:space="preserve">Həmin kabinetlərdə (mərkəzlərdə) </t>
  </si>
  <si>
    <t xml:space="preserve">Digər məktəblərdə təşkil olunmuş </t>
  </si>
  <si>
    <t>cəmi</t>
  </si>
  <si>
    <t>digər səbəblərə görə</t>
  </si>
  <si>
    <t xml:space="preserve">IV bölmə.   Tədris ilinin əvvəlinə siniflər üzrə şagirdlərin bölgüsü və yaş tərkibi </t>
  </si>
  <si>
    <t>axşam sinifləri və qiyabi qruplara qəbul olunanlar</t>
  </si>
  <si>
    <t xml:space="preserve">  </t>
  </si>
  <si>
    <t xml:space="preserve">   tam orta məktəblər</t>
  </si>
  <si>
    <t xml:space="preserve">   sağlamlıq imkanları məhdud uşaqlar </t>
  </si>
  <si>
    <t xml:space="preserve">   tam orta məktəblərdə</t>
  </si>
  <si>
    <t>İki növbəli müəssisələrin sayı</t>
  </si>
  <si>
    <t>Üç növbəli müəssisələrin sayı</t>
  </si>
  <si>
    <t>Tam orta məktəbi bitirməsinə dair arayış</t>
  </si>
  <si>
    <t xml:space="preserve">Əvvəlki illərdə tam orta məktəbi bitirib arayış  </t>
  </si>
  <si>
    <t>ali təhsil müəssisələrinə</t>
  </si>
  <si>
    <t>5 yaş</t>
  </si>
  <si>
    <t>Мüəssisə-</t>
  </si>
  <si>
    <t>lər üzrə</t>
  </si>
  <si>
    <t>müəssisələrin sayı</t>
  </si>
  <si>
    <t xml:space="preserve">loqopediya kabinetinə gedən  </t>
  </si>
  <si>
    <t>müəssisə şagirdlərinin sayı</t>
  </si>
  <si>
    <t>ümumi təhsil   müəssisələrinin                     X sinfinə qəbul  olunanlar</t>
  </si>
  <si>
    <t>Hazırlıq və I - IV siniflərdə</t>
  </si>
  <si>
    <t>X-XI siniflərdə</t>
  </si>
  <si>
    <t>tam orta məktəblərin</t>
  </si>
  <si>
    <t>Şagirdlərin buraxdığı dərs günlərin sayı - cəmi</t>
  </si>
  <si>
    <t>Rəhbərin soyadı, imzası</t>
  </si>
  <si>
    <t>üzrə direktor müavinləri</t>
  </si>
  <si>
    <t>təlim-tərbiyə işləri</t>
  </si>
  <si>
    <t>təsərrüfat işləri</t>
  </si>
  <si>
    <t xml:space="preserve">                                                                                                            ________"________________201   ___           il </t>
  </si>
  <si>
    <t>Tam orta təhsil haqqında attestat alanlardan</t>
  </si>
  <si>
    <t xml:space="preserve">olan şagirdlərin sayı: </t>
  </si>
  <si>
    <t xml:space="preserve">Ümumi orta təhsil haqqında şəhadətnamə alan </t>
  </si>
  <si>
    <t>VIII bölmə. Loqopediya kabinetləri və mərkəzləri</t>
  </si>
  <si>
    <t xml:space="preserve">   ümumi orta məktəblər</t>
  </si>
  <si>
    <t xml:space="preserve">   ümumi orta məktəblərdə</t>
  </si>
  <si>
    <t xml:space="preserve">İbtidai, ümumi orta və tam orta məktəblərdə hazırlıq </t>
  </si>
  <si>
    <t>ümumi orta məktəblərin</t>
  </si>
  <si>
    <t>hazırlıq rəhbəri</t>
  </si>
  <si>
    <t>təsərrüfat müdiri</t>
  </si>
  <si>
    <t>çağırışaqədərki</t>
  </si>
  <si>
    <t xml:space="preserve">Tam orta təhsil haqqında attestat alanların sayı </t>
  </si>
  <si>
    <t xml:space="preserve">qızıl medal  alanların sayı </t>
  </si>
  <si>
    <t xml:space="preserve">        onlardan:   </t>
  </si>
  <si>
    <t xml:space="preserve">gümüş medal  alanların sayı </t>
  </si>
  <si>
    <t>şagirdlər</t>
  </si>
  <si>
    <t xml:space="preserve">Beşgünlük iş rejiminə qismən </t>
  </si>
  <si>
    <t>I bölmə.  Ümumi təhsil müəssisələrinin və onlarda təhsil alan şagirdlərin sayı</t>
  </si>
  <si>
    <t>Ümumi təhsil müəssisələrinin sayı</t>
  </si>
  <si>
    <t xml:space="preserve">    (08-09 sətirlərin cəmi)</t>
  </si>
  <si>
    <t xml:space="preserve">   üçün xüsusi məktəb və internat məktəbləri </t>
  </si>
  <si>
    <t xml:space="preserve">   üçün xüsusi məktəblərdə, internat məktəblərində </t>
  </si>
  <si>
    <t xml:space="preserve"> Şəhər yerlərində</t>
  </si>
  <si>
    <t>tərəfindən doldurulur)</t>
  </si>
  <si>
    <t>V-IX siniflərdə</t>
  </si>
  <si>
    <t>…davamı…</t>
  </si>
  <si>
    <t>(02-04, 07 və 10-cu sətirlərin cəmi)</t>
  </si>
  <si>
    <t>uşaqlar üçün siniflər</t>
  </si>
  <si>
    <t xml:space="preserve">Məktəblərdə sağlamlıq imkanları məhdud </t>
  </si>
  <si>
    <t>İllik</t>
  </si>
  <si>
    <t>Alınmış ilkin məlumatların məxfi saxlanmasına zəmanət verilir</t>
  </si>
  <si>
    <t>Hesabatı təqdim edən müəssisənin:</t>
  </si>
  <si>
    <t>rayonun (şəhərin) adı və kodu</t>
  </si>
  <si>
    <t>İdarə sənədlərinin 
təsnifatı üzrə 
formanın kodu</t>
  </si>
  <si>
    <t>Müəssisənin identifikasiya (statistik) kodu</t>
  </si>
  <si>
    <t>R Ə S M İ   S T A T İ S T İ K A   H E S A B A T I</t>
  </si>
  <si>
    <t>Sətrin №-si</t>
  </si>
  <si>
    <t>№-si</t>
  </si>
  <si>
    <t xml:space="preserve">№-si </t>
  </si>
  <si>
    <t>rin             №-si</t>
  </si>
  <si>
    <t>№-li forma</t>
  </si>
  <si>
    <t xml:space="preserve">onlardan                  </t>
  </si>
  <si>
    <t xml:space="preserve">onlardan qızlar          </t>
  </si>
  <si>
    <t>onlardan qızlar</t>
  </si>
  <si>
    <t xml:space="preserve">onlardan           </t>
  </si>
  <si>
    <t>onlardan ümumi orta məktəbi bitirənlər</t>
  </si>
  <si>
    <t>orta ixtisas təhsili müəssisələrinə            qəbul olunanlar</t>
  </si>
  <si>
    <t xml:space="preserve">ilk peşə ixtisas təhsili müəssisələrinə qəbul olunanlar </t>
  </si>
  <si>
    <t>Cəmi (1-ci və 2-ci sütunlar)</t>
  </si>
  <si>
    <t xml:space="preserve">siniflərdə olan uşaqların sayı nəzərə alınmadan) </t>
  </si>
  <si>
    <t xml:space="preserve">(sağlamlıq imkanları məhdud olan uşaqlar üçün xüsusi məktəblər və </t>
  </si>
  <si>
    <t>Günüuzadılmış məktəblərdə və qruplarda şagirdlərin sayı</t>
  </si>
  <si>
    <t>Əyani ümumi təhsil müəssisələrinin işi haqqında (toplu)</t>
  </si>
  <si>
    <t>alanların sayı - cəmi (39-40-cı sətirlərin cəmi)</t>
  </si>
  <si>
    <t xml:space="preserve">   və siniflərdə təhsil alan şagirdlərin ümumi </t>
  </si>
  <si>
    <t>sayından qızlar (18-ci sətirdən)</t>
  </si>
  <si>
    <t>52</t>
  </si>
  <si>
    <t>53</t>
  </si>
  <si>
    <t>54</t>
  </si>
  <si>
    <t>55</t>
  </si>
  <si>
    <t>56</t>
  </si>
  <si>
    <t>57</t>
  </si>
  <si>
    <t>58</t>
  </si>
  <si>
    <t>59</t>
  </si>
  <si>
    <t xml:space="preserve">himayəsindən məhrum olan uşaqların sayı 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</si>
  <si>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</si>
  <si>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</si>
  <si>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</si>
  <si>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</si>
  <si>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</si>
  <si>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</si>
  <si>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</si>
  <si>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</si>
  <si>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</si>
  <si>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</si>
  <si>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</si>
  <si>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</si>
  <si>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</si>
  <si>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</si>
  <si>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</si>
  <si>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</si>
  <si>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</si>
  <si>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</si>
  <si>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</si>
  <si>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</si>
  <si>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</si>
  <si>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</si>
  <si>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</si>
  <si>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</si>
  <si>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</si>
  <si>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</si>
  <si>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</si>
  <si>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</si>
  <si>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</si>
  <si>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</si>
  <si>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</si>
  <si>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</si>
  <si>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</si>
  <si>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</si>
  <si>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</si>
  <si>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</si>
  <si>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</si>
  <si>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</si>
  <si>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</si>
  <si>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</si>
  <si>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</si>
  <si>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</si>
  <si>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</si>
  <si>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</si>
  <si>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</si>
  <si>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</si>
  <si>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</si>
  <si>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</si>
  <si>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</si>
  <si>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</si>
  <si>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</si>
  <si>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</si>
  <si>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</si>
  <si>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</si>
  <si>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</si>
  <si>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</si>
  <si>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</si>
  <si>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</si>
  <si>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</si>
  <si>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</si>
  <si>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</si>
  <si>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</si>
  <si>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</si>
  <si>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</si>
  <si>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</si>
  <si>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</si>
  <si>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</si>
  <si>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</si>
  <si>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</si>
  <si>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</si>
  <si>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</si>
  <si>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</si>
  <si>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</si>
  <si>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</si>
  <si>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</si>
  <si>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</si>
  <si>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</si>
  <si>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</si>
  <si>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</si>
  <si>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</si>
  <si>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</si>
  <si>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</si>
  <si>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</si>
  <si>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</si>
  <si>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</si>
  <si>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</si>
  <si>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</si>
  <si>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</si>
  <si>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</si>
  <si>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152</t>
  </si>
  <si>
    <t>153</t>
  </si>
  <si>
    <t xml:space="preserve">     IX sinifləri (47-48-ci sətirlərin cəmi)</t>
  </si>
  <si>
    <t xml:space="preserve">  XI sinifləri (sətir 51+54)</t>
  </si>
  <si>
    <t xml:space="preserve">(sətir 51+55) təhsil müəssisələrinə qəbul </t>
  </si>
  <si>
    <t>siniflər - cəmi (sətir 118+124+127)</t>
  </si>
  <si>
    <t>V-IX siniflər (sətir 119-123)</t>
  </si>
  <si>
    <t>X-XI  siniflər (sətir 125-126)</t>
  </si>
  <si>
    <t>şagirdlər - cəmi (sətir 129+135+138)</t>
  </si>
  <si>
    <t>V-IX siniflər (sətir 130-134)</t>
  </si>
  <si>
    <t>X-XI  siniflər (sətir 136+137)</t>
  </si>
  <si>
    <t>(140-153 sətirlərin cəmi)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</si>
  <si>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</si>
  <si>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</si>
  <si>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</si>
  <si>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</si>
  <si>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</si>
  <si>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</si>
  <si>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</si>
  <si>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</si>
  <si>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</si>
  <si>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 xml:space="preserve">(sətir 155+156) </t>
  </si>
  <si>
    <t xml:space="preserve">(sətir 161+162) </t>
  </si>
  <si>
    <t xml:space="preserve">xəstəliyə görə (sətir 155+158) </t>
  </si>
  <si>
    <t xml:space="preserve">digər səbəblərə görə (sətir 156+159) </t>
  </si>
  <si>
    <t>163</t>
  </si>
  <si>
    <t>164</t>
  </si>
  <si>
    <t>165</t>
  </si>
  <si>
    <t>166</t>
  </si>
  <si>
    <t>167</t>
  </si>
  <si>
    <t>168</t>
  </si>
  <si>
    <t>169</t>
  </si>
  <si>
    <t>Cəmi (168-169 sətirlərin cəmi)</t>
  </si>
  <si>
    <t xml:space="preserve">   sanatoriya tipli məktəblər </t>
  </si>
  <si>
    <t xml:space="preserve">III bölmə. Cari təqvim ilində həmin sinifləri bitirənlər və yuxarı sinfə keçən şagirdlər     </t>
  </si>
  <si>
    <t>№ si</t>
  </si>
  <si>
    <t xml:space="preserve">Şagirdlərin yaş tərkibi (növbəti təqvim ilinin 1-i yanvar vəziyyətinə yaşı tamam olanlar; doğum haqqında sənədlərə əsasən tərtib edilir)                                  </t>
  </si>
  <si>
    <t xml:space="preserve">Şagirdlərin yaş tərkibi (növbəti təqvim ilinin1-i yanvar vəziyyətinə yaşı tamam olanlar; doğum haqqında sənədlərə əsasən tərtib edilir) </t>
  </si>
  <si>
    <t xml:space="preserve">Şagirdlərin yaş tərkibi (növbəti təqvim ilinin 1-i yanvar vəziyyətinə yaşı tamam olanlar; doğum haqqında sənədlərə əsasən tərtib edilir)  </t>
  </si>
  <si>
    <t xml:space="preserve">Şagirdlərin yaş tərkibi (növbəti təqvim ilinin 1-i yanvar vəziyyətinə yaşı tamam olanlar; doğum haqqında sənədlərə əsasən tərtib edilir)                                   </t>
  </si>
  <si>
    <t>VII bölmə. Hesabat dövrundən əvvəlki tədris ilində ümumi təhsil müəssisələrində şagirdlərin dərsə davamiyyəti</t>
  </si>
  <si>
    <t xml:space="preserve">1-ümumi təhsil müəssisələri (toplu)  </t>
  </si>
  <si>
    <r>
      <t xml:space="preserve">Rayon (şəhər) təhsil şöbələri və qeyri-dövlət əyani ümumi təhsil müəssisələri hesabatı noyabr ayının 1-dək yerləşdiyi rayonun (şəhərin) statistika orqanına və ya elektron formada </t>
    </r>
    <r>
      <rPr>
        <u val="single"/>
        <sz val="12"/>
        <rFont val="Times New Roman"/>
        <family val="1"/>
      </rPr>
      <t>www.stat.gov.az</t>
    </r>
    <r>
      <rPr>
        <sz val="12"/>
        <rFont val="Times New Roman"/>
        <family val="1"/>
      </rPr>
      <t xml:space="preserve"> internet səhifəsində real-vaxt rejimində  təqdim etməlidir. Rayon (şəhər) təhsil şöbələri eyni zamanda hesabatın bir nüsxəsini Azərbaycan Respublikasının Təhsil Nazirliyinə təqdim etməlidir.</t>
    </r>
  </si>
  <si>
    <t xml:space="preserve">                sinif  və şagirdlər haqqında məlumat</t>
  </si>
  <si>
    <t xml:space="preserve">(sətir 158+159) </t>
  </si>
  <si>
    <r>
      <t xml:space="preserve">Formaya və onun doldurulmasına dair rəy və təkliflərinizi Azərbaycan 
Respublikasının Dövlət Statistika Komitəsinə göndərə və ölkə üzrə 
bu sahədə yekun məlumatları Komitənin veb səhifəsindən 
əldə edə bilərsiniz.
      Elektron poçt ünvanı: hesabat@azstat.org
      Veb səhifə: </t>
    </r>
    <r>
      <rPr>
        <u val="single"/>
        <sz val="12"/>
        <rFont val="Times New Roman"/>
        <family val="1"/>
      </rPr>
      <t>www.stat.gov.a</t>
    </r>
    <r>
      <rPr>
        <sz val="12"/>
        <rFont val="Times New Roman"/>
        <family val="1"/>
      </rPr>
      <t>z</t>
    </r>
  </si>
  <si>
    <t xml:space="preserve">         xüsusi internat məktəbləri</t>
  </si>
  <si>
    <t xml:space="preserve">   sanatoriya tipli məktəblərdə </t>
  </si>
  <si>
    <t xml:space="preserve">V bölmə. Beşgünlük tədris həftəsi rejimi tətbiq olunan təhsil müəssisələrində </t>
  </si>
  <si>
    <t>IX bölmə.   IX sinfi bitirən şagirdlərin tam orta təhsilə cəlb edilməsi haqqında məlumat</t>
  </si>
  <si>
    <t>keçmiş təhsil müəssisələri</t>
  </si>
  <si>
    <t xml:space="preserve">VI bölmə. Təhsil müəssisələrində işləyən işçilərin sayı haqqında məlumat (əvəzçilərsiz) </t>
  </si>
  <si>
    <t xml:space="preserve">  olmuş uşaqlar üçün internat məktəblərinin sayı</t>
  </si>
  <si>
    <t xml:space="preserve">  olmuş uşaqlar üçün internat məktəblərində uşaqların sayı</t>
  </si>
  <si>
    <t xml:space="preserve">  o сümlədən, valideynini itirmiş və valideyn himayəsindən məhrum  </t>
  </si>
  <si>
    <t xml:space="preserve">Ümumi təhsil internat məktəblərinin sayı </t>
  </si>
  <si>
    <t>Ümumi təhsil internat məktəblərində şagirdlərin sayı</t>
  </si>
  <si>
    <t xml:space="preserve">Ümumi təhsil internat məktəblərində valideynini itirmiş və valideyn  </t>
  </si>
  <si>
    <t xml:space="preserve">Məktəblər və ümumi təhsil internat məktəblərində əlil uşaqların sayı </t>
  </si>
  <si>
    <t xml:space="preserve">  o сümlədən, valideynini itirmiş və valideyn himayəsindən məhrum </t>
  </si>
  <si>
    <t xml:space="preserve">Azərbaycan  Respublikası Dövlət Statistika                                                                                                              </t>
  </si>
  <si>
    <t xml:space="preserve">Komitəsinin  2013-cü il 15 aprel tarixli, </t>
  </si>
  <si>
    <t xml:space="preserve">30/09 №-li  qərarı ilə təsdiq edilmişdir.   </t>
  </si>
  <si>
    <t>adı</t>
  </si>
  <si>
    <t>ünvanı</t>
  </si>
  <si>
    <r>
      <t>Ümumi orta təhsil  kursu üzrə imtahanları eksternat yolu ilə verib, şəhadətnamə alanların sayı.(</t>
    </r>
    <r>
      <rPr>
        <sz val="11"/>
        <rFont val="Times New Roman"/>
        <family val="1"/>
      </rPr>
      <t>60</t>
    </r>
    <r>
      <rPr>
        <sz val="12"/>
        <rFont val="Times New Roman"/>
        <family val="1"/>
      </rPr>
      <t>)</t>
    </r>
  </si>
  <si>
    <r>
      <t>Tam orta təhsil  kursu üzrə imtahanları eksternat yolu ilə verib, attestat alanların sayı..............(</t>
    </r>
    <r>
      <rPr>
        <sz val="11"/>
        <rFont val="Times New Roman"/>
        <family val="1"/>
      </rPr>
      <t>61</t>
    </r>
    <r>
      <rPr>
        <sz val="12"/>
        <rFont val="Times New Roman"/>
        <family val="1"/>
      </rPr>
      <t>)</t>
    </r>
  </si>
  <si>
    <t>(adam - saat)</t>
  </si>
  <si>
    <t xml:space="preserve"> Hesabatın tərtib olunmasına sərf edilən vaxt….(170)</t>
  </si>
  <si>
    <t xml:space="preserve">                                                             </t>
  </si>
  <si>
    <t>2014/2015-ci  tədris ilinin əvvəlinə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</si>
</sst>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_-* #,##0.000_-;\-* #,##0.000_-;_-* &quot;-&quot;??_-;_-@_-"/>
    <numFmt numFmtId="190" formatCode="_-* #,##0.0_-;\-* #,##0.0_-;_-* &quot;-&quot;??_-;_-@_-"/>
    <numFmt numFmtId="191" formatCode="_-* #,##0_-;\-* #,##0_-;_-* &quot;-&quot;??_-;_-@_-"/>
    <numFmt numFmtId="192" formatCode="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Ј&quot;#,##0;\-&quot;Ј&quot;#,##0"/>
    <numFmt numFmtId="198" formatCode="&quot;Ј&quot;#,##0;[Red]\-&quot;Ј&quot;#,##0"/>
    <numFmt numFmtId="199" formatCode="&quot;Ј&quot;#,##0.00;\-&quot;Ј&quot;#,##0.00"/>
    <numFmt numFmtId="200" formatCode="&quot;Ј&quot;#,##0.00;[Red]\-&quot;Ј&quot;#,##0.00"/>
    <numFmt numFmtId="201" formatCode="_-&quot;Ј&quot;* #,##0_-;\-&quot;Ј&quot;* #,##0_-;_-&quot;Ј&quot;* &quot;-&quot;_-;_-@_-"/>
    <numFmt numFmtId="202" formatCode="_-&quot;Ј&quot;* #,##0.00_-;\-&quot;Ј&quot;* #,##0.00_-;_-&quot;Ј&quot;* &quot;-&quot;??_-;_-@_-"/>
    <numFmt numFmtId="203" formatCode="0000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6"/>
      <name val="Times New Roman"/>
      <family val="1"/>
    </font>
    <font>
      <sz val="10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horizontal="justify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2" fillId="33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0" fillId="34" borderId="14" xfId="0" applyNumberFormat="1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 locked="0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10" fillId="0" borderId="12" xfId="61" applyNumberFormat="1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/>
      <protection locked="0"/>
    </xf>
    <xf numFmtId="49" fontId="10" fillId="0" borderId="10" xfId="61" applyNumberFormat="1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/>
      <protection locked="0"/>
    </xf>
    <xf numFmtId="49" fontId="10" fillId="0" borderId="12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left" indent="3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 horizontal="left" indent="2"/>
      <protection locked="0"/>
    </xf>
    <xf numFmtId="0" fontId="10" fillId="0" borderId="18" xfId="0" applyFont="1" applyFill="1" applyBorder="1" applyAlignment="1" applyProtection="1">
      <alignment horizontal="left" indent="2"/>
      <protection locked="0"/>
    </xf>
    <xf numFmtId="0" fontId="10" fillId="0" borderId="0" xfId="0" applyFont="1" applyFill="1" applyBorder="1" applyAlignment="1" applyProtection="1">
      <alignment horizontal="left" indent="2"/>
      <protection locked="0"/>
    </xf>
    <xf numFmtId="0" fontId="10" fillId="0" borderId="12" xfId="0" applyFont="1" applyFill="1" applyBorder="1" applyAlignment="1" applyProtection="1">
      <alignment horizontal="left" indent="3"/>
      <protection locked="0"/>
    </xf>
    <xf numFmtId="0" fontId="10" fillId="0" borderId="22" xfId="0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left" inden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left" indent="1"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left" indent="4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left" indent="2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Continuous" vertical="top" wrapText="1"/>
      <protection locked="0"/>
    </xf>
    <xf numFmtId="0" fontId="10" fillId="0" borderId="14" xfId="0" applyFont="1" applyFill="1" applyBorder="1" applyAlignment="1" applyProtection="1">
      <alignment horizontal="centerContinuous" vertical="top" wrapText="1"/>
      <protection locked="0"/>
    </xf>
    <xf numFmtId="0" fontId="10" fillId="0" borderId="20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5" fillId="0" borderId="18" xfId="0" applyFont="1" applyFill="1" applyBorder="1" applyAlignment="1" applyProtection="1">
      <alignment horizontal="left" indent="2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 indent="1"/>
      <protection locked="0"/>
    </xf>
    <xf numFmtId="0" fontId="5" fillId="0" borderId="12" xfId="0" applyFont="1" applyFill="1" applyBorder="1" applyAlignment="1" applyProtection="1">
      <alignment horizontal="left" indent="1"/>
      <protection locked="0"/>
    </xf>
    <xf numFmtId="0" fontId="5" fillId="0" borderId="24" xfId="0" applyFont="1" applyFill="1" applyBorder="1" applyAlignment="1" applyProtection="1">
      <alignment horizontal="left" indent="8"/>
      <protection locked="0"/>
    </xf>
    <xf numFmtId="0" fontId="5" fillId="0" borderId="12" xfId="0" applyFont="1" applyFill="1" applyBorder="1" applyAlignment="1" applyProtection="1">
      <alignment horizontal="left" indent="8"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5" fillId="0" borderId="12" xfId="0" applyFont="1" applyFill="1" applyBorder="1" applyAlignment="1" applyProtection="1">
      <alignment horizontal="left" indent="2"/>
      <protection locked="0"/>
    </xf>
    <xf numFmtId="0" fontId="5" fillId="0" borderId="22" xfId="0" applyFont="1" applyFill="1" applyBorder="1" applyAlignment="1" applyProtection="1">
      <alignment horizontal="left" indent="2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49" fontId="10" fillId="0" borderId="2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Continuous" vertical="center" wrapText="1"/>
      <protection locked="0"/>
    </xf>
    <xf numFmtId="0" fontId="6" fillId="0" borderId="15" xfId="0" applyFont="1" applyFill="1" applyBorder="1" applyAlignment="1" applyProtection="1">
      <alignment horizontal="centerContinuous" vertical="center" wrapText="1"/>
      <protection locked="0"/>
    </xf>
    <xf numFmtId="0" fontId="6" fillId="0" borderId="22" xfId="0" applyFont="1" applyFill="1" applyBorder="1" applyAlignment="1" applyProtection="1">
      <alignment horizontal="centerContinuous" vertical="center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center" textRotation="90" wrapText="1"/>
      <protection locked="0"/>
    </xf>
    <xf numFmtId="0" fontId="6" fillId="0" borderId="23" xfId="0" applyFont="1" applyFill="1" applyBorder="1" applyAlignment="1" applyProtection="1">
      <alignment horizontal="center" textRotation="90" wrapText="1"/>
      <protection locked="0"/>
    </xf>
    <xf numFmtId="0" fontId="6" fillId="0" borderId="14" xfId="0" applyFont="1" applyFill="1" applyBorder="1" applyAlignment="1" applyProtection="1">
      <alignment horizontal="center" textRotation="90" wrapText="1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49" fontId="6" fillId="0" borderId="19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/>
      <protection locked="0"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 horizontal="centerContinuous" vertical="top"/>
      <protection locked="0"/>
    </xf>
    <xf numFmtId="0" fontId="10" fillId="0" borderId="17" xfId="0" applyFont="1" applyFill="1" applyBorder="1" applyAlignment="1" applyProtection="1">
      <alignment horizontal="center" vertical="top" wrapText="1"/>
      <protection locked="0"/>
    </xf>
    <xf numFmtId="0" fontId="10" fillId="0" borderId="20" xfId="0" applyFont="1" applyFill="1" applyBorder="1" applyAlignment="1" applyProtection="1">
      <alignment horizontal="centerContinuous" vertical="center" wrapText="1"/>
      <protection locked="0"/>
    </xf>
    <xf numFmtId="0" fontId="10" fillId="0" borderId="10" xfId="0" applyFont="1" applyFill="1" applyBorder="1" applyAlignment="1" applyProtection="1">
      <alignment horizontal="centerContinuous"/>
      <protection locked="0"/>
    </xf>
    <xf numFmtId="0" fontId="10" fillId="0" borderId="17" xfId="0" applyFont="1" applyFill="1" applyBorder="1" applyAlignment="1" applyProtection="1">
      <alignment horizontal="centerContinuous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Continuous" vertical="top"/>
      <protection locked="0"/>
    </xf>
    <xf numFmtId="0" fontId="10" fillId="0" borderId="16" xfId="0" applyFont="1" applyFill="1" applyBorder="1" applyAlignment="1" applyProtection="1">
      <alignment horizontal="center" vertical="top" wrapText="1"/>
      <protection locked="0"/>
    </xf>
    <xf numFmtId="0" fontId="10" fillId="0" borderId="20" xfId="0" applyFont="1" applyFill="1" applyBorder="1" applyAlignment="1" applyProtection="1">
      <alignment horizontal="center" vertical="justify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26" xfId="0" applyFont="1" applyFill="1" applyBorder="1" applyAlignment="1" applyProtection="1">
      <alignment horizontal="left" wrapText="1"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 horizontal="left" wrapText="1"/>
      <protection locked="0"/>
    </xf>
    <xf numFmtId="0" fontId="10" fillId="0" borderId="26" xfId="0" applyFont="1" applyFill="1" applyBorder="1" applyAlignment="1" applyProtection="1">
      <alignment horizontal="left" vertical="center" indent="4"/>
      <protection locked="0"/>
    </xf>
    <xf numFmtId="0" fontId="10" fillId="0" borderId="23" xfId="0" applyFont="1" applyFill="1" applyBorder="1" applyAlignment="1" applyProtection="1">
      <alignment horizontal="left" vertical="center" indent="2"/>
      <protection locked="0"/>
    </xf>
    <xf numFmtId="0" fontId="10" fillId="0" borderId="21" xfId="0" applyFont="1" applyFill="1" applyBorder="1" applyAlignment="1" applyProtection="1">
      <alignment horizontal="left" vertical="center" indent="2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left"/>
      <protection locked="0"/>
    </xf>
    <xf numFmtId="49" fontId="10" fillId="0" borderId="26" xfId="0" applyNumberFormat="1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left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0" fontId="10" fillId="0" borderId="26" xfId="0" applyFont="1" applyFill="1" applyBorder="1" applyAlignment="1" applyProtection="1">
      <alignment horizontal="left" vertical="center" indent="3"/>
      <protection locked="0"/>
    </xf>
    <xf numFmtId="0" fontId="10" fillId="0" borderId="23" xfId="0" applyFont="1" applyFill="1" applyBorder="1" applyAlignment="1" applyProtection="1">
      <alignment horizontal="left" indent="1"/>
      <protection locked="0"/>
    </xf>
    <xf numFmtId="0" fontId="10" fillId="0" borderId="26" xfId="0" applyFont="1" applyFill="1" applyBorder="1" applyAlignment="1" applyProtection="1">
      <alignment horizontal="left" vertical="center" indent="6"/>
      <protection locked="0"/>
    </xf>
    <xf numFmtId="0" fontId="10" fillId="0" borderId="23" xfId="0" applyFont="1" applyFill="1" applyBorder="1" applyAlignment="1" applyProtection="1">
      <alignment horizontal="left" vertical="center" indent="3"/>
      <protection locked="0"/>
    </xf>
    <xf numFmtId="0" fontId="10" fillId="0" borderId="21" xfId="0" applyFont="1" applyFill="1" applyBorder="1" applyAlignment="1" applyProtection="1">
      <alignment horizontal="left" indent="6"/>
      <protection locked="0"/>
    </xf>
    <xf numFmtId="0" fontId="10" fillId="0" borderId="21" xfId="0" applyFont="1" applyFill="1" applyBorder="1" applyAlignment="1" applyProtection="1">
      <alignment horizontal="left" indent="3"/>
      <protection locked="0"/>
    </xf>
    <xf numFmtId="0" fontId="10" fillId="0" borderId="26" xfId="0" applyFont="1" applyFill="1" applyBorder="1" applyAlignment="1" applyProtection="1">
      <alignment horizontal="left" vertical="center" indent="5"/>
      <protection locked="0"/>
    </xf>
    <xf numFmtId="0" fontId="10" fillId="0" borderId="21" xfId="0" applyFont="1" applyFill="1" applyBorder="1" applyAlignment="1" applyProtection="1">
      <alignment horizontal="left" indent="7"/>
      <protection locked="0"/>
    </xf>
    <xf numFmtId="0" fontId="10" fillId="0" borderId="14" xfId="0" applyFont="1" applyFill="1" applyBorder="1" applyAlignment="1" applyProtection="1">
      <alignment horizontal="centerContinuous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49" fontId="10" fillId="0" borderId="17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 indent="2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left" indent="2"/>
      <protection locked="0"/>
    </xf>
    <xf numFmtId="49" fontId="6" fillId="0" borderId="20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left" vertical="top" indent="2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left" vertical="center" indent="2"/>
      <protection locked="0"/>
    </xf>
    <xf numFmtId="0" fontId="10" fillId="0" borderId="19" xfId="0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9" xfId="0" applyFont="1" applyFill="1" applyBorder="1" applyAlignment="1" applyProtection="1">
      <alignment horizontal="left" indent="2"/>
      <protection locked="0"/>
    </xf>
    <xf numFmtId="0" fontId="6" fillId="0" borderId="13" xfId="0" applyFont="1" applyFill="1" applyBorder="1" applyAlignment="1" applyProtection="1">
      <alignment horizontal="left" indent="2"/>
      <protection locked="0"/>
    </xf>
    <xf numFmtId="49" fontId="6" fillId="0" borderId="14" xfId="0" applyNumberFormat="1" applyFont="1" applyFill="1" applyBorder="1" applyAlignment="1" applyProtection="1">
      <alignment horizontal="center" vertical="top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justify" indent="2"/>
      <protection locked="0"/>
    </xf>
    <xf numFmtId="0" fontId="6" fillId="0" borderId="13" xfId="0" applyFont="1" applyFill="1" applyBorder="1" applyAlignment="1" applyProtection="1">
      <alignment horizontal="center" vertical="top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horizontal="left" vertical="top"/>
      <protection locked="0"/>
    </xf>
    <xf numFmtId="0" fontId="10" fillId="0" borderId="11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0" fontId="10" fillId="0" borderId="11" xfId="0" applyFont="1" applyFill="1" applyBorder="1" applyAlignment="1" applyProtection="1">
      <alignment horizontal="centerContinuous" vertical="top" wrapText="1"/>
      <protection locked="0"/>
    </xf>
    <xf numFmtId="0" fontId="10" fillId="0" borderId="23" xfId="0" applyFont="1" applyFill="1" applyBorder="1" applyAlignment="1" applyProtection="1">
      <alignment horizontal="centerContinuous" vertical="top" wrapText="1"/>
      <protection locked="0"/>
    </xf>
    <xf numFmtId="0" fontId="10" fillId="0" borderId="16" xfId="0" applyFont="1" applyFill="1" applyBorder="1" applyAlignment="1" applyProtection="1">
      <alignment horizontal="centerContinuous"/>
      <protection locked="0"/>
    </xf>
    <xf numFmtId="0" fontId="10" fillId="0" borderId="16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centerContinuous" vertical="top"/>
      <protection locked="0"/>
    </xf>
    <xf numFmtId="0" fontId="10" fillId="0" borderId="15" xfId="0" applyFont="1" applyFill="1" applyBorder="1" applyAlignment="1" applyProtection="1">
      <alignment horizontal="centerContinuous"/>
      <protection locked="0"/>
    </xf>
    <xf numFmtId="0" fontId="10" fillId="0" borderId="22" xfId="0" applyFont="1" applyFill="1" applyBorder="1" applyAlignment="1" applyProtection="1">
      <alignment horizontal="centerContinuous"/>
      <protection locked="0"/>
    </xf>
    <xf numFmtId="0" fontId="10" fillId="0" borderId="14" xfId="0" applyFont="1" applyFill="1" applyBorder="1" applyAlignment="1" applyProtection="1">
      <alignment horizontal="centerContinuous" vertical="top"/>
      <protection locked="0"/>
    </xf>
    <xf numFmtId="0" fontId="10" fillId="0" borderId="14" xfId="0" applyFont="1" applyFill="1" applyBorder="1" applyAlignment="1" applyProtection="1">
      <alignment horizontal="centerContinuous" vertical="center"/>
      <protection locked="0"/>
    </xf>
    <xf numFmtId="0" fontId="10" fillId="0" borderId="21" xfId="0" applyFont="1" applyFill="1" applyBorder="1" applyAlignment="1" applyProtection="1">
      <alignment horizontal="centerContinuous"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14" fillId="0" borderId="26" xfId="0" applyFont="1" applyFill="1" applyBorder="1" applyAlignment="1" applyProtection="1">
      <alignment horizontal="left"/>
      <protection locked="0"/>
    </xf>
    <xf numFmtId="0" fontId="10" fillId="0" borderId="26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 horizontal="left" indent="2"/>
      <protection locked="0"/>
    </xf>
    <xf numFmtId="0" fontId="10" fillId="0" borderId="19" xfId="0" applyFont="1" applyFill="1" applyBorder="1" applyAlignment="1" applyProtection="1">
      <alignment horizontal="left" indent="1"/>
      <protection locked="0"/>
    </xf>
    <xf numFmtId="0" fontId="10" fillId="0" borderId="21" xfId="0" applyFont="1" applyFill="1" applyBorder="1" applyAlignment="1" applyProtection="1">
      <alignment horizontal="left" indent="1"/>
      <protection locked="0"/>
    </xf>
    <xf numFmtId="0" fontId="14" fillId="0" borderId="11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 indent="1"/>
      <protection locked="0"/>
    </xf>
    <xf numFmtId="0" fontId="10" fillId="0" borderId="26" xfId="0" applyFont="1" applyFill="1" applyBorder="1" applyAlignment="1" applyProtection="1">
      <alignment horizontal="center" vertical="top" wrapText="1"/>
      <protection locked="0"/>
    </xf>
    <xf numFmtId="0" fontId="10" fillId="0" borderId="26" xfId="0" applyFont="1" applyFill="1" applyBorder="1" applyAlignment="1" applyProtection="1">
      <alignment horizontal="centerContinuous" vertical="top"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Continuous" vertical="center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 indent="1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26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top" wrapText="1"/>
      <protection locked="0"/>
    </xf>
    <xf numFmtId="0" fontId="16" fillId="0" borderId="14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left" wrapText="1"/>
      <protection locked="0"/>
    </xf>
    <xf numFmtId="49" fontId="6" fillId="0" borderId="14" xfId="0" applyNumberFormat="1" applyFont="1" applyFill="1" applyBorder="1" applyAlignment="1" applyProtection="1">
      <alignment horizontal="center" wrapText="1"/>
      <protection locked="0"/>
    </xf>
    <xf numFmtId="0" fontId="6" fillId="0" borderId="14" xfId="0" applyFont="1" applyFill="1" applyBorder="1" applyAlignment="1" applyProtection="1">
      <alignment horizontal="left" wrapText="1" indent="3"/>
      <protection locked="0"/>
    </xf>
    <xf numFmtId="49" fontId="6" fillId="0" borderId="15" xfId="0" applyNumberFormat="1" applyFont="1" applyFill="1" applyBorder="1" applyAlignment="1" applyProtection="1">
      <alignment horizontal="center" wrapText="1"/>
      <protection locked="0"/>
    </xf>
    <xf numFmtId="0" fontId="10" fillId="0" borderId="0" xfId="33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indent="2"/>
      <protection locked="0"/>
    </xf>
    <xf numFmtId="0" fontId="9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9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33" borderId="0" xfId="0" applyFont="1" applyFill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34" borderId="2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0" fillId="31" borderId="20" xfId="0" applyNumberFormat="1" applyFont="1" applyFill="1" applyBorder="1" applyAlignment="1" applyProtection="1">
      <alignment horizontal="center" vertical="center"/>
      <protection/>
    </xf>
    <xf numFmtId="0" fontId="10" fillId="31" borderId="19" xfId="0" applyNumberFormat="1" applyFont="1" applyFill="1" applyBorder="1" applyAlignment="1" applyProtection="1">
      <alignment horizontal="center" vertical="center"/>
      <protection/>
    </xf>
    <xf numFmtId="0" fontId="10" fillId="31" borderId="13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 textRotation="90" wrapText="1"/>
      <protection locked="0"/>
    </xf>
    <xf numFmtId="0" fontId="6" fillId="0" borderId="13" xfId="0" applyFont="1" applyFill="1" applyBorder="1" applyAlignment="1" applyProtection="1">
      <alignment wrapText="1"/>
      <protection locked="0"/>
    </xf>
    <xf numFmtId="0" fontId="6" fillId="0" borderId="26" xfId="0" applyFont="1" applyFill="1" applyBorder="1" applyAlignment="1" applyProtection="1">
      <alignment horizontal="center" textRotation="90" wrapText="1"/>
      <protection locked="0"/>
    </xf>
    <xf numFmtId="0" fontId="6" fillId="0" borderId="23" xfId="0" applyFont="1" applyFill="1" applyBorder="1" applyAlignment="1" applyProtection="1">
      <alignment horizontal="center" textRotation="90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10" fillId="34" borderId="20" xfId="0" applyNumberFormat="1" applyFont="1" applyFill="1" applyBorder="1" applyAlignment="1">
      <alignment horizontal="center" vertical="center"/>
    </xf>
    <xf numFmtId="0" fontId="10" fillId="34" borderId="13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34" borderId="2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55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187642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187642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19</xdr:row>
      <xdr:rowOff>0</xdr:rowOff>
    </xdr:from>
    <xdr:to>
      <xdr:col>5</xdr:col>
      <xdr:colOff>38100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924050" y="3905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zoomScalePageLayoutView="0" workbookViewId="0" topLeftCell="A11">
      <selection activeCell="L28" sqref="L28"/>
    </sheetView>
  </sheetViews>
  <sheetFormatPr defaultColWidth="9.140625" defaultRowHeight="12.75"/>
  <cols>
    <col min="1" max="1" width="7.57421875" style="2" customWidth="1"/>
    <col min="2" max="2" width="20.57421875" style="2" customWidth="1"/>
    <col min="3" max="3" width="10.00390625" style="2" customWidth="1"/>
    <col min="4" max="4" width="8.140625" style="2" customWidth="1"/>
    <col min="5" max="6" width="9.140625" style="2" customWidth="1"/>
    <col min="7" max="7" width="6.00390625" style="2" customWidth="1"/>
    <col min="8" max="8" width="4.421875" style="2" customWidth="1"/>
    <col min="9" max="10" width="4.7109375" style="2" customWidth="1"/>
    <col min="11" max="11" width="5.28125" style="2" customWidth="1"/>
    <col min="12" max="13" width="7.421875" style="2" customWidth="1"/>
    <col min="14" max="14" width="7.140625" style="2" customWidth="1"/>
    <col min="15" max="15" width="6.8515625" style="2" customWidth="1"/>
    <col min="16" max="16" width="7.28125" style="2" customWidth="1"/>
    <col min="17" max="17" width="8.140625" style="2" customWidth="1"/>
    <col min="18" max="18" width="8.28125" style="2" customWidth="1"/>
    <col min="19" max="19" width="8.7109375" style="2" customWidth="1"/>
    <col min="20" max="16384" width="9.140625" style="2" customWidth="1"/>
  </cols>
  <sheetData>
    <row r="1" ht="21.75" customHeight="1">
      <c r="L1" s="36" t="s">
        <v>446</v>
      </c>
    </row>
    <row r="2" ht="15.75" customHeight="1">
      <c r="L2" s="36" t="s">
        <v>447</v>
      </c>
    </row>
    <row r="3" ht="16.5" customHeight="1">
      <c r="L3" s="1" t="s">
        <v>448</v>
      </c>
    </row>
    <row r="5" spans="11:24" ht="21" customHeight="1">
      <c r="K5" s="34" t="s">
        <v>427</v>
      </c>
      <c r="L5" s="34"/>
      <c r="M5" s="34"/>
      <c r="N5" s="34"/>
      <c r="O5" s="34"/>
      <c r="P5" s="35"/>
      <c r="Q5" s="35"/>
      <c r="R5" s="35"/>
      <c r="T5" s="292"/>
      <c r="U5" s="292"/>
      <c r="V5" s="292"/>
      <c r="W5" s="292"/>
      <c r="X5" s="292"/>
    </row>
    <row r="6" spans="11:18" ht="18.75" customHeight="1">
      <c r="K6" s="34" t="s">
        <v>272</v>
      </c>
      <c r="L6" s="34"/>
      <c r="M6" s="34"/>
      <c r="N6" s="34"/>
      <c r="O6" s="34"/>
      <c r="P6" s="35"/>
      <c r="Q6" s="35"/>
      <c r="R6" s="35"/>
    </row>
    <row r="7" spans="11:18" ht="16.5" customHeight="1">
      <c r="K7" s="34" t="s">
        <v>261</v>
      </c>
      <c r="L7" s="34"/>
      <c r="M7" s="34"/>
      <c r="N7" s="34"/>
      <c r="O7" s="34"/>
      <c r="P7" s="35"/>
      <c r="Q7" s="35"/>
      <c r="R7" s="35"/>
    </row>
    <row r="8" spans="11:18" ht="16.5" customHeight="1">
      <c r="K8" s="34"/>
      <c r="L8" s="34"/>
      <c r="M8" s="34"/>
      <c r="N8" s="34"/>
      <c r="O8" s="34"/>
      <c r="P8" s="35"/>
      <c r="Q8" s="35"/>
      <c r="R8" s="35"/>
    </row>
    <row r="9" spans="1:19" ht="30.75" customHeight="1">
      <c r="A9" s="301" t="s">
        <v>267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</row>
    <row r="10" spans="1:19" ht="18.75" customHeight="1">
      <c r="A10" s="305" t="s">
        <v>284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</row>
    <row r="11" ht="6.75" customHeight="1">
      <c r="N11" s="28"/>
    </row>
    <row r="12" spans="1:15" ht="21.75" customHeight="1">
      <c r="A12" s="3"/>
      <c r="D12" s="298" t="s">
        <v>262</v>
      </c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300"/>
    </row>
    <row r="14" spans="1:15" ht="7.5" customHeight="1">
      <c r="A14" s="3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9" ht="23.25" customHeight="1">
      <c r="A15" s="296" t="s">
        <v>263</v>
      </c>
      <c r="B15" s="296"/>
      <c r="C15" s="296"/>
      <c r="D15" s="296"/>
      <c r="E15" s="296"/>
      <c r="F15" s="296"/>
      <c r="G15" s="296"/>
      <c r="H15" s="296"/>
      <c r="I15" s="5"/>
      <c r="M15" s="21"/>
      <c r="N15" s="21"/>
      <c r="O15" s="21"/>
      <c r="P15" s="21"/>
      <c r="Q15" s="21"/>
      <c r="R15" s="21"/>
      <c r="S15" s="21"/>
    </row>
    <row r="16" spans="1:19" ht="25.5" customHeight="1">
      <c r="A16" s="30" t="s">
        <v>449</v>
      </c>
      <c r="B16" s="303"/>
      <c r="C16" s="303"/>
      <c r="D16" s="303"/>
      <c r="E16" s="303"/>
      <c r="F16" s="303"/>
      <c r="G16" s="306">
        <v>1</v>
      </c>
      <c r="K16" s="302" t="s">
        <v>428</v>
      </c>
      <c r="L16" s="302"/>
      <c r="M16" s="302"/>
      <c r="N16" s="302"/>
      <c r="O16" s="302"/>
      <c r="P16" s="302"/>
      <c r="Q16" s="302"/>
      <c r="R16" s="302"/>
      <c r="S16" s="302"/>
    </row>
    <row r="17" spans="1:19" ht="29.25" customHeight="1">
      <c r="A17" s="30" t="s">
        <v>450</v>
      </c>
      <c r="B17" s="313"/>
      <c r="C17" s="313"/>
      <c r="D17" s="313"/>
      <c r="E17" s="313"/>
      <c r="F17" s="313"/>
      <c r="G17" s="306"/>
      <c r="H17" s="2" t="s">
        <v>65</v>
      </c>
      <c r="K17" s="302"/>
      <c r="L17" s="302"/>
      <c r="M17" s="302"/>
      <c r="N17" s="302"/>
      <c r="O17" s="302"/>
      <c r="P17" s="302"/>
      <c r="Q17" s="302"/>
      <c r="R17" s="302"/>
      <c r="S17" s="302"/>
    </row>
    <row r="18" spans="1:19" ht="44.25" customHeight="1">
      <c r="A18" s="27"/>
      <c r="B18" s="314" t="s">
        <v>264</v>
      </c>
      <c r="C18" s="314"/>
      <c r="D18" s="314"/>
      <c r="E18" s="314"/>
      <c r="F18" s="314"/>
      <c r="G18" s="306"/>
      <c r="K18" s="302"/>
      <c r="L18" s="302"/>
      <c r="M18" s="302"/>
      <c r="N18" s="302"/>
      <c r="O18" s="302"/>
      <c r="P18" s="302"/>
      <c r="Q18" s="302"/>
      <c r="R18" s="302"/>
      <c r="S18" s="302"/>
    </row>
    <row r="19" spans="1:19" ht="12" customHeight="1">
      <c r="A19" s="27"/>
      <c r="B19" s="20"/>
      <c r="C19" s="30"/>
      <c r="D19" s="30"/>
      <c r="E19" s="30"/>
      <c r="F19" s="30"/>
      <c r="G19" s="31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5.75" customHeight="1">
      <c r="A20" s="307" t="s">
        <v>265</v>
      </c>
      <c r="B20" s="308"/>
      <c r="C20" s="307" t="s">
        <v>266</v>
      </c>
      <c r="D20" s="308"/>
      <c r="E20" s="307" t="s">
        <v>64</v>
      </c>
      <c r="F20" s="308"/>
      <c r="K20" s="297" t="s">
        <v>431</v>
      </c>
      <c r="L20" s="297"/>
      <c r="M20" s="297"/>
      <c r="N20" s="297"/>
      <c r="O20" s="297"/>
      <c r="P20" s="297"/>
      <c r="Q20" s="297"/>
      <c r="R20" s="297"/>
      <c r="S20" s="297"/>
    </row>
    <row r="21" spans="1:19" ht="18.75" customHeight="1">
      <c r="A21" s="309"/>
      <c r="B21" s="310"/>
      <c r="C21" s="309"/>
      <c r="D21" s="310"/>
      <c r="E21" s="309"/>
      <c r="F21" s="310"/>
      <c r="K21" s="297"/>
      <c r="L21" s="297"/>
      <c r="M21" s="297"/>
      <c r="N21" s="297"/>
      <c r="O21" s="297"/>
      <c r="P21" s="297"/>
      <c r="Q21" s="297"/>
      <c r="R21" s="297"/>
      <c r="S21" s="297"/>
    </row>
    <row r="22" spans="1:19" ht="33" customHeight="1">
      <c r="A22" s="311"/>
      <c r="B22" s="312"/>
      <c r="C22" s="311"/>
      <c r="D22" s="312"/>
      <c r="E22" s="311"/>
      <c r="F22" s="312"/>
      <c r="H22" s="4"/>
      <c r="I22" s="4"/>
      <c r="J22" s="4"/>
      <c r="K22" s="297"/>
      <c r="L22" s="297"/>
      <c r="M22" s="297"/>
      <c r="N22" s="297"/>
      <c r="O22" s="297"/>
      <c r="P22" s="297"/>
      <c r="Q22" s="297"/>
      <c r="R22" s="297"/>
      <c r="S22" s="297"/>
    </row>
    <row r="23" spans="1:19" ht="24" customHeight="1">
      <c r="A23" s="293" t="s">
        <v>61</v>
      </c>
      <c r="B23" s="293"/>
      <c r="C23" s="294"/>
      <c r="D23" s="295"/>
      <c r="E23" s="315"/>
      <c r="F23" s="316"/>
      <c r="H23" s="4"/>
      <c r="I23" s="4"/>
      <c r="J23" s="4"/>
      <c r="K23" s="297"/>
      <c r="L23" s="297"/>
      <c r="M23" s="297"/>
      <c r="N23" s="297"/>
      <c r="O23" s="297"/>
      <c r="P23" s="297"/>
      <c r="Q23" s="297"/>
      <c r="R23" s="297"/>
      <c r="S23" s="297"/>
    </row>
    <row r="24" spans="8:19" ht="9" customHeight="1">
      <c r="H24" s="1"/>
      <c r="I24" s="1"/>
      <c r="J24" s="1"/>
      <c r="K24" s="297"/>
      <c r="L24" s="297"/>
      <c r="M24" s="297"/>
      <c r="N24" s="297"/>
      <c r="O24" s="297"/>
      <c r="P24" s="297"/>
      <c r="Q24" s="297"/>
      <c r="R24" s="297"/>
      <c r="S24" s="297"/>
    </row>
    <row r="25" spans="8:19" ht="22.5" customHeight="1">
      <c r="H25" s="1"/>
      <c r="I25" s="1"/>
      <c r="J25" s="1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8" customHeight="1">
      <c r="A26" s="304" t="s">
        <v>456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</row>
  </sheetData>
  <sheetProtection/>
  <mergeCells count="18">
    <mergeCell ref="A26:S26"/>
    <mergeCell ref="A10:S10"/>
    <mergeCell ref="G16:G18"/>
    <mergeCell ref="A20:B22"/>
    <mergeCell ref="C20:D22"/>
    <mergeCell ref="E20:F22"/>
    <mergeCell ref="B17:F17"/>
    <mergeCell ref="B18:F18"/>
    <mergeCell ref="E23:F23"/>
    <mergeCell ref="T5:X5"/>
    <mergeCell ref="A23:B23"/>
    <mergeCell ref="C23:D23"/>
    <mergeCell ref="A15:H15"/>
    <mergeCell ref="K20:S24"/>
    <mergeCell ref="D12:O12"/>
    <mergeCell ref="A9:S9"/>
    <mergeCell ref="K16:S18"/>
    <mergeCell ref="B16:F16"/>
  </mergeCells>
  <printOptions/>
  <pageMargins left="0.5905511811023623" right="0.1968503937007874" top="0.1968503937007874" bottom="0.1968503937007874" header="0.3937007874015748" footer="0.3937007874015748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PageLayoutView="0" workbookViewId="0" topLeftCell="A13">
      <selection activeCell="I14" sqref="I14"/>
    </sheetView>
  </sheetViews>
  <sheetFormatPr defaultColWidth="9.140625" defaultRowHeight="12.75"/>
  <cols>
    <col min="1" max="1" width="9.57421875" style="8" customWidth="1"/>
    <col min="2" max="2" width="4.00390625" style="8" customWidth="1"/>
    <col min="3" max="3" width="7.7109375" style="8" customWidth="1"/>
    <col min="4" max="4" width="6.7109375" style="8" customWidth="1"/>
    <col min="5" max="5" width="8.7109375" style="8" customWidth="1"/>
    <col min="6" max="6" width="7.28125" style="8" customWidth="1"/>
    <col min="7" max="7" width="7.8515625" style="8" customWidth="1"/>
    <col min="8" max="8" width="7.57421875" style="8" customWidth="1"/>
    <col min="9" max="9" width="8.140625" style="8" customWidth="1"/>
    <col min="10" max="10" width="7.28125" style="8" customWidth="1"/>
    <col min="11" max="11" width="8.8515625" style="8" customWidth="1"/>
    <col min="12" max="12" width="7.57421875" style="8" customWidth="1"/>
    <col min="13" max="14" width="8.28125" style="8" customWidth="1"/>
    <col min="15" max="15" width="8.7109375" style="8" customWidth="1"/>
    <col min="16" max="16" width="7.421875" style="8" customWidth="1"/>
    <col min="17" max="17" width="6.7109375" style="8" customWidth="1"/>
    <col min="18" max="18" width="6.8515625" style="8" customWidth="1"/>
    <col min="19" max="16384" width="9.140625" style="8" customWidth="1"/>
  </cols>
  <sheetData>
    <row r="1" spans="1:18" ht="17.25" customHeight="1">
      <c r="A1" s="142" t="s">
        <v>257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25.5" customHeight="1">
      <c r="A2" s="174"/>
      <c r="B2" s="152" t="s">
        <v>33</v>
      </c>
      <c r="C2" s="154" t="s">
        <v>422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348" t="s">
        <v>107</v>
      </c>
      <c r="R2" s="346" t="s">
        <v>275</v>
      </c>
    </row>
    <row r="3" spans="1:18" ht="56.25" customHeight="1">
      <c r="A3" s="175"/>
      <c r="B3" s="157" t="s">
        <v>421</v>
      </c>
      <c r="C3" s="160" t="s">
        <v>108</v>
      </c>
      <c r="D3" s="158" t="s">
        <v>275</v>
      </c>
      <c r="E3" s="160" t="s">
        <v>109</v>
      </c>
      <c r="F3" s="158" t="s">
        <v>275</v>
      </c>
      <c r="G3" s="160" t="s">
        <v>110</v>
      </c>
      <c r="H3" s="158" t="s">
        <v>275</v>
      </c>
      <c r="I3" s="160" t="s">
        <v>111</v>
      </c>
      <c r="J3" s="158" t="s">
        <v>275</v>
      </c>
      <c r="K3" s="160" t="s">
        <v>112</v>
      </c>
      <c r="L3" s="158" t="s">
        <v>275</v>
      </c>
      <c r="M3" s="160" t="s">
        <v>113</v>
      </c>
      <c r="N3" s="158" t="s">
        <v>275</v>
      </c>
      <c r="O3" s="160" t="s">
        <v>114</v>
      </c>
      <c r="P3" s="158" t="s">
        <v>275</v>
      </c>
      <c r="Q3" s="349"/>
      <c r="R3" s="347"/>
    </row>
    <row r="4" spans="1:18" ht="12.75">
      <c r="A4" s="161" t="s">
        <v>17</v>
      </c>
      <c r="B4" s="87" t="s">
        <v>21</v>
      </c>
      <c r="C4" s="87">
        <v>18</v>
      </c>
      <c r="D4" s="87">
        <v>19</v>
      </c>
      <c r="E4" s="87">
        <v>20</v>
      </c>
      <c r="F4" s="87">
        <v>21</v>
      </c>
      <c r="G4" s="87">
        <v>22</v>
      </c>
      <c r="H4" s="87">
        <v>23</v>
      </c>
      <c r="I4" s="87">
        <v>24</v>
      </c>
      <c r="J4" s="87">
        <v>25</v>
      </c>
      <c r="K4" s="87">
        <v>26</v>
      </c>
      <c r="L4" s="87">
        <v>27</v>
      </c>
      <c r="M4" s="87">
        <v>28</v>
      </c>
      <c r="N4" s="87">
        <v>29</v>
      </c>
      <c r="O4" s="87">
        <v>30</v>
      </c>
      <c r="P4" s="176">
        <v>31</v>
      </c>
      <c r="Q4" s="176">
        <v>32</v>
      </c>
      <c r="R4" s="87">
        <v>33</v>
      </c>
    </row>
    <row r="5" spans="1:18" ht="24.75" customHeight="1">
      <c r="A5" s="163" t="s">
        <v>34</v>
      </c>
      <c r="B5" s="164" t="s">
        <v>331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77"/>
      <c r="Q5" s="177"/>
      <c r="R5" s="43"/>
    </row>
    <row r="6" spans="1:18" ht="18" customHeight="1">
      <c r="A6" s="165" t="s">
        <v>35</v>
      </c>
      <c r="B6" s="164" t="s">
        <v>332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77"/>
      <c r="Q6" s="177"/>
      <c r="R6" s="43"/>
    </row>
    <row r="7" spans="1:18" s="18" customFormat="1" ht="12" customHeight="1">
      <c r="A7" s="166" t="s">
        <v>100</v>
      </c>
      <c r="B7" s="167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</row>
    <row r="8" spans="1:18" s="18" customFormat="1" ht="10.5" customHeight="1">
      <c r="A8" s="166" t="s">
        <v>101</v>
      </c>
      <c r="B8" s="167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</row>
    <row r="9" spans="1:18" s="18" customFormat="1" ht="10.5" customHeight="1">
      <c r="A9" s="166" t="s">
        <v>102</v>
      </c>
      <c r="B9" s="167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</row>
    <row r="10" spans="1:18" s="18" customFormat="1" ht="10.5" customHeight="1">
      <c r="A10" s="166" t="s">
        <v>103</v>
      </c>
      <c r="B10" s="167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</row>
    <row r="11" spans="1:18" s="18" customFormat="1" ht="10.5" customHeight="1">
      <c r="A11" s="166" t="s">
        <v>104</v>
      </c>
      <c r="B11" s="167" t="s">
        <v>333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</row>
    <row r="12" spans="1:18" ht="18" customHeight="1">
      <c r="A12" s="165" t="s">
        <v>36</v>
      </c>
      <c r="B12" s="164" t="s">
        <v>334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177"/>
      <c r="Q12" s="177"/>
      <c r="R12" s="43"/>
    </row>
    <row r="13" spans="1:18" ht="18" customHeight="1">
      <c r="A13" s="165" t="s">
        <v>37</v>
      </c>
      <c r="B13" s="164" t="s">
        <v>335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177"/>
      <c r="Q13" s="177"/>
      <c r="R13" s="43"/>
    </row>
    <row r="14" spans="1:18" ht="18" customHeight="1">
      <c r="A14" s="165" t="s">
        <v>152</v>
      </c>
      <c r="B14" s="164" t="s">
        <v>336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77"/>
      <c r="Q14" s="177"/>
      <c r="R14" s="43"/>
    </row>
    <row r="15" spans="1:18" ht="52.5" customHeight="1">
      <c r="A15" s="168" t="s">
        <v>153</v>
      </c>
      <c r="B15" s="164" t="s">
        <v>337</v>
      </c>
      <c r="C15" s="39" t="str">
        <f>IF(SUM(C5:C6,C12:C14)=0," ",SUM(C5:C6,C12:C14))</f>
        <v> </v>
      </c>
      <c r="D15" s="39" t="str">
        <f aca="true" t="shared" si="0" ref="D15:R15">IF(SUM(D5:D6,D12:D14)=0," ",SUM(D5:D6,D12:D14))</f>
        <v> </v>
      </c>
      <c r="E15" s="39" t="str">
        <f t="shared" si="0"/>
        <v> </v>
      </c>
      <c r="F15" s="39" t="str">
        <f t="shared" si="0"/>
        <v> </v>
      </c>
      <c r="G15" s="39" t="str">
        <f t="shared" si="0"/>
        <v> </v>
      </c>
      <c r="H15" s="39" t="str">
        <f t="shared" si="0"/>
        <v> </v>
      </c>
      <c r="I15" s="39" t="str">
        <f t="shared" si="0"/>
        <v> </v>
      </c>
      <c r="J15" s="39" t="str">
        <f t="shared" si="0"/>
        <v> </v>
      </c>
      <c r="K15" s="39" t="str">
        <f t="shared" si="0"/>
        <v> </v>
      </c>
      <c r="L15" s="39" t="str">
        <f t="shared" si="0"/>
        <v> </v>
      </c>
      <c r="M15" s="39" t="str">
        <f t="shared" si="0"/>
        <v> </v>
      </c>
      <c r="N15" s="39" t="str">
        <f t="shared" si="0"/>
        <v> </v>
      </c>
      <c r="O15" s="39" t="str">
        <f t="shared" si="0"/>
        <v> </v>
      </c>
      <c r="P15" s="39" t="str">
        <f t="shared" si="0"/>
        <v> </v>
      </c>
      <c r="Q15" s="39" t="str">
        <f t="shared" si="0"/>
        <v> </v>
      </c>
      <c r="R15" s="39" t="str">
        <f t="shared" si="0"/>
        <v> </v>
      </c>
    </row>
    <row r="16" spans="1:18" ht="18" customHeight="1">
      <c r="A16" s="165" t="s">
        <v>154</v>
      </c>
      <c r="B16" s="164" t="s">
        <v>338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177"/>
      <c r="Q16" s="177"/>
      <c r="R16" s="43"/>
    </row>
    <row r="17" spans="1:18" ht="18" customHeight="1">
      <c r="A17" s="165" t="s">
        <v>155</v>
      </c>
      <c r="B17" s="164" t="s">
        <v>339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177"/>
      <c r="Q17" s="177"/>
      <c r="R17" s="43"/>
    </row>
    <row r="18" spans="1:18" ht="18" customHeight="1">
      <c r="A18" s="165" t="s">
        <v>156</v>
      </c>
      <c r="B18" s="164" t="s">
        <v>340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177"/>
      <c r="Q18" s="177"/>
      <c r="R18" s="43"/>
    </row>
    <row r="19" spans="1:18" ht="18" customHeight="1">
      <c r="A19" s="165" t="s">
        <v>157</v>
      </c>
      <c r="B19" s="164" t="s">
        <v>341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177"/>
      <c r="Q19" s="177"/>
      <c r="R19" s="43"/>
    </row>
    <row r="20" spans="1:18" ht="18" customHeight="1">
      <c r="A20" s="165" t="s">
        <v>38</v>
      </c>
      <c r="B20" s="164" t="s">
        <v>342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177"/>
      <c r="Q20" s="177"/>
      <c r="R20" s="43"/>
    </row>
    <row r="21" spans="1:18" ht="38.25" customHeight="1">
      <c r="A21" s="168" t="s">
        <v>158</v>
      </c>
      <c r="B21" s="164" t="s">
        <v>343</v>
      </c>
      <c r="C21" s="39" t="str">
        <f>IF(SUM(C16:C20)=0," ",SUM(C16:C20))</f>
        <v> </v>
      </c>
      <c r="D21" s="39" t="str">
        <f aca="true" t="shared" si="1" ref="D21:R21">IF(SUM(D16:D20)=0," ",SUM(D16:D20))</f>
        <v> </v>
      </c>
      <c r="E21" s="39" t="str">
        <f t="shared" si="1"/>
        <v> </v>
      </c>
      <c r="F21" s="39" t="str">
        <f t="shared" si="1"/>
        <v> </v>
      </c>
      <c r="G21" s="39" t="str">
        <f t="shared" si="1"/>
        <v> </v>
      </c>
      <c r="H21" s="39" t="str">
        <f t="shared" si="1"/>
        <v> </v>
      </c>
      <c r="I21" s="39" t="str">
        <f t="shared" si="1"/>
        <v> </v>
      </c>
      <c r="J21" s="39" t="str">
        <f t="shared" si="1"/>
        <v> </v>
      </c>
      <c r="K21" s="39" t="str">
        <f t="shared" si="1"/>
        <v> </v>
      </c>
      <c r="L21" s="39" t="str">
        <f t="shared" si="1"/>
        <v> </v>
      </c>
      <c r="M21" s="39" t="str">
        <f t="shared" si="1"/>
        <v> </v>
      </c>
      <c r="N21" s="39" t="str">
        <f t="shared" si="1"/>
        <v> </v>
      </c>
      <c r="O21" s="39" t="str">
        <f t="shared" si="1"/>
        <v> </v>
      </c>
      <c r="P21" s="39" t="str">
        <f t="shared" si="1"/>
        <v> </v>
      </c>
      <c r="Q21" s="39" t="str">
        <f t="shared" si="1"/>
        <v> </v>
      </c>
      <c r="R21" s="39" t="str">
        <f t="shared" si="1"/>
        <v> </v>
      </c>
    </row>
    <row r="22" spans="1:18" ht="18" customHeight="1">
      <c r="A22" s="165" t="s">
        <v>39</v>
      </c>
      <c r="B22" s="164" t="s">
        <v>344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177"/>
      <c r="Q22" s="177"/>
      <c r="R22" s="43"/>
    </row>
    <row r="23" spans="1:18" ht="18" customHeight="1">
      <c r="A23" s="165" t="s">
        <v>40</v>
      </c>
      <c r="B23" s="164" t="s">
        <v>345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77"/>
      <c r="Q23" s="177"/>
      <c r="R23" s="43"/>
    </row>
    <row r="24" spans="1:18" ht="38.25">
      <c r="A24" s="168" t="s">
        <v>105</v>
      </c>
      <c r="B24" s="164" t="s">
        <v>346</v>
      </c>
      <c r="C24" s="39" t="str">
        <f>IF(SUM(C22:C23)=0," ",SUM(C22:C23))</f>
        <v> </v>
      </c>
      <c r="D24" s="39" t="str">
        <f aca="true" t="shared" si="2" ref="D24:R24">IF(SUM(D22:D23)=0," ",SUM(D22:D23))</f>
        <v> </v>
      </c>
      <c r="E24" s="39" t="str">
        <f t="shared" si="2"/>
        <v> </v>
      </c>
      <c r="F24" s="39" t="str">
        <f t="shared" si="2"/>
        <v> </v>
      </c>
      <c r="G24" s="39" t="str">
        <f t="shared" si="2"/>
        <v> </v>
      </c>
      <c r="H24" s="39" t="str">
        <f t="shared" si="2"/>
        <v> </v>
      </c>
      <c r="I24" s="39" t="str">
        <f t="shared" si="2"/>
        <v> </v>
      </c>
      <c r="J24" s="39" t="str">
        <f t="shared" si="2"/>
        <v> </v>
      </c>
      <c r="K24" s="39" t="str">
        <f t="shared" si="2"/>
        <v> </v>
      </c>
      <c r="L24" s="39" t="str">
        <f t="shared" si="2"/>
        <v> </v>
      </c>
      <c r="M24" s="39" t="str">
        <f t="shared" si="2"/>
        <v> </v>
      </c>
      <c r="N24" s="39" t="str">
        <f t="shared" si="2"/>
        <v> </v>
      </c>
      <c r="O24" s="39" t="str">
        <f t="shared" si="2"/>
        <v> </v>
      </c>
      <c r="P24" s="39" t="str">
        <f t="shared" si="2"/>
        <v> </v>
      </c>
      <c r="Q24" s="39" t="str">
        <f t="shared" si="2"/>
        <v> </v>
      </c>
      <c r="R24" s="39" t="str">
        <f t="shared" si="2"/>
        <v> </v>
      </c>
    </row>
    <row r="25" spans="1:18" ht="12.75">
      <c r="A25" s="169" t="s">
        <v>217</v>
      </c>
      <c r="B25" s="170"/>
      <c r="C25" s="337" t="str">
        <f>IF(SUM(C15,C21,C24)=0," ",SUM(C15,C21,C24))</f>
        <v> </v>
      </c>
      <c r="D25" s="337" t="str">
        <f aca="true" t="shared" si="3" ref="D25:R25">IF(SUM(D15,D21,D24)=0," ",SUM(D15,D21,D24))</f>
        <v> </v>
      </c>
      <c r="E25" s="337" t="str">
        <f t="shared" si="3"/>
        <v> </v>
      </c>
      <c r="F25" s="337" t="str">
        <f t="shared" si="3"/>
        <v> </v>
      </c>
      <c r="G25" s="337" t="str">
        <f t="shared" si="3"/>
        <v> </v>
      </c>
      <c r="H25" s="337" t="str">
        <f t="shared" si="3"/>
        <v> </v>
      </c>
      <c r="I25" s="337" t="str">
        <f t="shared" si="3"/>
        <v> </v>
      </c>
      <c r="J25" s="337" t="str">
        <f t="shared" si="3"/>
        <v> </v>
      </c>
      <c r="K25" s="337" t="str">
        <f t="shared" si="3"/>
        <v> </v>
      </c>
      <c r="L25" s="337" t="str">
        <f t="shared" si="3"/>
        <v> </v>
      </c>
      <c r="M25" s="337" t="str">
        <f t="shared" si="3"/>
        <v> </v>
      </c>
      <c r="N25" s="337" t="str">
        <f t="shared" si="3"/>
        <v> </v>
      </c>
      <c r="O25" s="337" t="str">
        <f t="shared" si="3"/>
        <v> </v>
      </c>
      <c r="P25" s="337" t="str">
        <f t="shared" si="3"/>
        <v> </v>
      </c>
      <c r="Q25" s="337" t="str">
        <f t="shared" si="3"/>
        <v> </v>
      </c>
      <c r="R25" s="337" t="str">
        <f t="shared" si="3"/>
        <v> </v>
      </c>
    </row>
    <row r="26" spans="1:18" ht="12.75">
      <c r="A26" s="171" t="s">
        <v>218</v>
      </c>
      <c r="B26" s="167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</row>
    <row r="27" spans="1:18" ht="12.75">
      <c r="A27" s="172" t="s">
        <v>106</v>
      </c>
      <c r="B27" s="173" t="s">
        <v>347</v>
      </c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</row>
  </sheetData>
  <sheetProtection password="C71F" sheet="1" objects="1" scenarios="1" selectLockedCells="1"/>
  <mergeCells count="34">
    <mergeCell ref="O7:O11"/>
    <mergeCell ref="P7:P11"/>
    <mergeCell ref="Q7:Q11"/>
    <mergeCell ref="R7:R11"/>
    <mergeCell ref="K7:K11"/>
    <mergeCell ref="L7:L11"/>
    <mergeCell ref="M7:M11"/>
    <mergeCell ref="N7:N11"/>
    <mergeCell ref="G7:G11"/>
    <mergeCell ref="H7:H11"/>
    <mergeCell ref="I7:I11"/>
    <mergeCell ref="J7:J11"/>
    <mergeCell ref="C7:C11"/>
    <mergeCell ref="D7:D11"/>
    <mergeCell ref="E7:E11"/>
    <mergeCell ref="F7:F11"/>
    <mergeCell ref="O25:O27"/>
    <mergeCell ref="P25:P27"/>
    <mergeCell ref="Q25:Q27"/>
    <mergeCell ref="R25:R27"/>
    <mergeCell ref="K25:K27"/>
    <mergeCell ref="L25:L27"/>
    <mergeCell ref="M25:M27"/>
    <mergeCell ref="N25:N27"/>
    <mergeCell ref="Q2:Q3"/>
    <mergeCell ref="R2:R3"/>
    <mergeCell ref="C25:C27"/>
    <mergeCell ref="D25:D27"/>
    <mergeCell ref="E25:E27"/>
    <mergeCell ref="F25:F27"/>
    <mergeCell ref="G25:G27"/>
    <mergeCell ref="H25:H27"/>
    <mergeCell ref="I25:I27"/>
    <mergeCell ref="J25:J27"/>
  </mergeCells>
  <printOptions/>
  <pageMargins left="0" right="0" top="0.5905511811023623" bottom="0" header="0.11811023622047245" footer="0.11811023622047245"/>
  <pageSetup horizontalDpi="600" verticalDpi="600" orientation="landscape" r:id="rId1"/>
  <headerFooter alignWithMargins="0">
    <oddHeader xml:space="preserve">&amp;R- 10 -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75" zoomScaleNormal="75" zoomScalePageLayoutView="0" workbookViewId="0" topLeftCell="A10">
      <selection activeCell="C29" sqref="C29:C30"/>
    </sheetView>
  </sheetViews>
  <sheetFormatPr defaultColWidth="9.140625" defaultRowHeight="12.75"/>
  <cols>
    <col min="1" max="1" width="34.8515625" style="9" customWidth="1"/>
    <col min="2" max="2" width="4.57421875" style="9" customWidth="1"/>
    <col min="3" max="3" width="10.421875" style="9" customWidth="1"/>
    <col min="4" max="4" width="10.7109375" style="9" customWidth="1"/>
    <col min="5" max="5" width="13.140625" style="9" customWidth="1"/>
    <col min="6" max="6" width="2.57421875" style="9" customWidth="1"/>
    <col min="7" max="7" width="24.28125" style="9" customWidth="1"/>
    <col min="8" max="8" width="5.00390625" style="9" customWidth="1"/>
    <col min="9" max="9" width="10.421875" style="9" customWidth="1"/>
    <col min="10" max="10" width="8.8515625" style="9" customWidth="1"/>
    <col min="11" max="11" width="8.7109375" style="9" customWidth="1"/>
    <col min="12" max="12" width="9.28125" style="9" customWidth="1"/>
    <col min="13" max="13" width="13.140625" style="9" customWidth="1"/>
    <col min="14" max="14" width="10.8515625" style="9" customWidth="1"/>
    <col min="15" max="16384" width="9.140625" style="9" customWidth="1"/>
  </cols>
  <sheetData>
    <row r="1" spans="1:14" ht="15" customHeight="1">
      <c r="A1" s="178" t="s">
        <v>434</v>
      </c>
      <c r="B1" s="178"/>
      <c r="C1" s="178"/>
      <c r="D1" s="178"/>
      <c r="E1" s="178"/>
      <c r="F1" s="41"/>
      <c r="G1" s="41"/>
      <c r="H1" s="178"/>
      <c r="I1" s="178"/>
      <c r="J1" s="178"/>
      <c r="K1" s="178"/>
      <c r="L1" s="178"/>
      <c r="M1" s="178"/>
      <c r="N1" s="178"/>
    </row>
    <row r="2" spans="1:14" ht="15" customHeight="1">
      <c r="A2" s="178" t="s">
        <v>429</v>
      </c>
      <c r="B2" s="178"/>
      <c r="C2" s="178"/>
      <c r="D2" s="178"/>
      <c r="E2" s="178"/>
      <c r="F2" s="41"/>
      <c r="G2" s="355" t="s">
        <v>437</v>
      </c>
      <c r="H2" s="355"/>
      <c r="I2" s="355"/>
      <c r="J2" s="355"/>
      <c r="K2" s="355"/>
      <c r="L2" s="355"/>
      <c r="M2" s="355"/>
      <c r="N2" s="355"/>
    </row>
    <row r="3" spans="1:14" ht="15" customHeight="1">
      <c r="A3" s="41"/>
      <c r="B3" s="88"/>
      <c r="C3" s="88"/>
      <c r="D3" s="88"/>
      <c r="E3" s="88"/>
      <c r="F3" s="41"/>
      <c r="G3" s="356"/>
      <c r="H3" s="356"/>
      <c r="I3" s="356"/>
      <c r="J3" s="356"/>
      <c r="K3" s="356"/>
      <c r="L3" s="356"/>
      <c r="M3" s="356"/>
      <c r="N3" s="356"/>
    </row>
    <row r="4" spans="1:14" ht="15" customHeight="1">
      <c r="A4" s="113" t="s">
        <v>28</v>
      </c>
      <c r="B4" s="116" t="s">
        <v>127</v>
      </c>
      <c r="C4" s="113" t="s">
        <v>163</v>
      </c>
      <c r="D4" s="113" t="s">
        <v>165</v>
      </c>
      <c r="E4" s="113" t="s">
        <v>167</v>
      </c>
      <c r="F4" s="41"/>
      <c r="G4" s="179" t="s">
        <v>28</v>
      </c>
      <c r="H4" s="180" t="s">
        <v>169</v>
      </c>
      <c r="I4" s="181" t="s">
        <v>19</v>
      </c>
      <c r="J4" s="182"/>
      <c r="K4" s="181" t="s">
        <v>20</v>
      </c>
      <c r="L4" s="182"/>
      <c r="M4" s="181" t="s">
        <v>181</v>
      </c>
      <c r="N4" s="183"/>
    </row>
    <row r="5" spans="1:14" ht="13.5" customHeight="1">
      <c r="A5" s="184"/>
      <c r="B5" s="119" t="s">
        <v>162</v>
      </c>
      <c r="C5" s="81" t="s">
        <v>164</v>
      </c>
      <c r="D5" s="81" t="s">
        <v>166</v>
      </c>
      <c r="E5" s="81" t="s">
        <v>168</v>
      </c>
      <c r="F5" s="41"/>
      <c r="G5" s="185"/>
      <c r="H5" s="186" t="s">
        <v>170</v>
      </c>
      <c r="I5" s="187" t="s">
        <v>41</v>
      </c>
      <c r="J5" s="116" t="s">
        <v>276</v>
      </c>
      <c r="K5" s="187" t="s">
        <v>41</v>
      </c>
      <c r="L5" s="116" t="s">
        <v>276</v>
      </c>
      <c r="M5" s="187" t="s">
        <v>41</v>
      </c>
      <c r="N5" s="116" t="s">
        <v>276</v>
      </c>
    </row>
    <row r="6" spans="1:14" ht="13.5" customHeight="1">
      <c r="A6" s="188"/>
      <c r="B6" s="101" t="s">
        <v>269</v>
      </c>
      <c r="C6" s="189"/>
      <c r="D6" s="189"/>
      <c r="E6" s="189"/>
      <c r="F6" s="41"/>
      <c r="G6" s="185"/>
      <c r="H6" s="190" t="s">
        <v>269</v>
      </c>
      <c r="I6" s="88"/>
      <c r="J6" s="103" t="s">
        <v>161</v>
      </c>
      <c r="K6" s="88"/>
      <c r="L6" s="103" t="s">
        <v>161</v>
      </c>
      <c r="M6" s="88" t="s">
        <v>182</v>
      </c>
      <c r="N6" s="103" t="s">
        <v>161</v>
      </c>
    </row>
    <row r="7" spans="1:14" ht="14.25" customHeight="1">
      <c r="A7" s="191" t="s">
        <v>72</v>
      </c>
      <c r="B7" s="82" t="s">
        <v>21</v>
      </c>
      <c r="C7" s="82">
        <v>1</v>
      </c>
      <c r="D7" s="82">
        <v>2</v>
      </c>
      <c r="E7" s="82">
        <v>3</v>
      </c>
      <c r="F7" s="41"/>
      <c r="G7" s="192"/>
      <c r="H7" s="192"/>
      <c r="I7" s="41"/>
      <c r="J7" s="192"/>
      <c r="K7" s="192"/>
      <c r="L7" s="192"/>
      <c r="M7" s="192"/>
      <c r="N7" s="101" t="s">
        <v>183</v>
      </c>
    </row>
    <row r="8" spans="1:14" ht="16.5" customHeight="1">
      <c r="A8" s="193" t="s">
        <v>144</v>
      </c>
      <c r="B8" s="194"/>
      <c r="C8" s="353"/>
      <c r="D8" s="353"/>
      <c r="E8" s="351" t="str">
        <f>IF(SUM(C8:D9)=0," ",SUM(C8:D9))</f>
        <v> </v>
      </c>
      <c r="G8" s="212" t="s">
        <v>17</v>
      </c>
      <c r="H8" s="95" t="s">
        <v>21</v>
      </c>
      <c r="I8" s="95">
        <v>1</v>
      </c>
      <c r="J8" s="95">
        <v>2</v>
      </c>
      <c r="K8" s="95">
        <v>3</v>
      </c>
      <c r="L8" s="95">
        <v>4</v>
      </c>
      <c r="M8" s="95">
        <v>5</v>
      </c>
      <c r="N8" s="95">
        <v>6</v>
      </c>
    </row>
    <row r="9" spans="1:14" ht="13.5" customHeight="1">
      <c r="A9" s="195" t="s">
        <v>436</v>
      </c>
      <c r="B9" s="63" t="s">
        <v>348</v>
      </c>
      <c r="C9" s="354"/>
      <c r="D9" s="354"/>
      <c r="E9" s="352"/>
      <c r="G9" s="194"/>
      <c r="H9" s="214"/>
      <c r="I9" s="325" t="str">
        <f>IF(SUM(I12:I36)=0," ",SUM(I12:I36))</f>
        <v> </v>
      </c>
      <c r="J9" s="325" t="str">
        <f>IF(SUM(J12:J36)=0," ",SUM(J12:J36))</f>
        <v> </v>
      </c>
      <c r="K9" s="325" t="str">
        <f>IF(SUM(K12:K36)=0," ",SUM(K12:K36))</f>
        <v> </v>
      </c>
      <c r="L9" s="325" t="str">
        <f>IF(SUM(L12:L36)=0," ",SUM(L12:L36))</f>
        <v> </v>
      </c>
      <c r="M9" s="325" t="str">
        <f>IF(SUM(I9,K9)=0," ",SUM(I9,K9))</f>
        <v> </v>
      </c>
      <c r="N9" s="325" t="str">
        <f>IF(SUM(J9,L9)=0," ",SUM(J9,L9))</f>
        <v> </v>
      </c>
    </row>
    <row r="10" spans="1:14" ht="15.75" customHeight="1">
      <c r="A10" s="196" t="s">
        <v>73</v>
      </c>
      <c r="B10" s="61"/>
      <c r="C10" s="353"/>
      <c r="D10" s="353"/>
      <c r="E10" s="351" t="str">
        <f>IF(SUM(C10:D11)=0," ",SUM(C10:D11))</f>
        <v> </v>
      </c>
      <c r="G10" s="213" t="s">
        <v>145</v>
      </c>
      <c r="H10" s="41"/>
      <c r="I10" s="329"/>
      <c r="J10" s="329"/>
      <c r="K10" s="329"/>
      <c r="L10" s="329"/>
      <c r="M10" s="329"/>
      <c r="N10" s="329"/>
    </row>
    <row r="11" spans="1:14" ht="20.25" customHeight="1">
      <c r="A11" s="197" t="s">
        <v>133</v>
      </c>
      <c r="B11" s="63" t="s">
        <v>349</v>
      </c>
      <c r="C11" s="354"/>
      <c r="D11" s="354"/>
      <c r="E11" s="352"/>
      <c r="G11" s="213" t="s">
        <v>397</v>
      </c>
      <c r="H11" s="215" t="s">
        <v>374</v>
      </c>
      <c r="I11" s="326"/>
      <c r="J11" s="326"/>
      <c r="K11" s="326"/>
      <c r="L11" s="326"/>
      <c r="M11" s="326"/>
      <c r="N11" s="326"/>
    </row>
    <row r="12" spans="1:14" ht="18" customHeight="1">
      <c r="A12" s="198" t="s">
        <v>247</v>
      </c>
      <c r="B12" s="66" t="s">
        <v>350</v>
      </c>
      <c r="C12" s="199"/>
      <c r="D12" s="199"/>
      <c r="E12" s="40" t="str">
        <f>IF(SUM(C12:D12)=0," ",SUM(C12:D12))</f>
        <v> </v>
      </c>
      <c r="G12" s="216" t="s">
        <v>136</v>
      </c>
      <c r="H12" s="173" t="s">
        <v>375</v>
      </c>
      <c r="I12" s="78"/>
      <c r="J12" s="217"/>
      <c r="K12" s="78"/>
      <c r="L12" s="217"/>
      <c r="M12" s="37" t="str">
        <f>IF(SUM(I12,K12)=0," ",SUM(I12,K12))</f>
        <v> </v>
      </c>
      <c r="N12" s="37" t="str">
        <f>IF(SUM(J12,L12)=0," ",SUM(J12,L12))</f>
        <v> </v>
      </c>
    </row>
    <row r="13" spans="1:14" ht="13.5" customHeight="1">
      <c r="A13" s="200" t="s">
        <v>248</v>
      </c>
      <c r="B13" s="201"/>
      <c r="C13" s="353"/>
      <c r="D13" s="353"/>
      <c r="E13" s="351" t="str">
        <f>IF(SUM(C13:D14)=0," ",SUM(C13:D14))</f>
        <v> </v>
      </c>
      <c r="G13" s="218" t="s">
        <v>229</v>
      </c>
      <c r="H13" s="219"/>
      <c r="I13" s="322"/>
      <c r="J13" s="322"/>
      <c r="K13" s="322"/>
      <c r="L13" s="322"/>
      <c r="M13" s="325" t="str">
        <f>IF(SUM(I13,K13)=0," ",SUM(I13,K13))</f>
        <v> </v>
      </c>
      <c r="N13" s="325" t="str">
        <f>IF(SUM(J13,L13)=0," ",SUM(J13,L13))</f>
        <v> </v>
      </c>
    </row>
    <row r="14" spans="1:14" ht="14.25" customHeight="1">
      <c r="A14" s="202" t="s">
        <v>436</v>
      </c>
      <c r="B14" s="203" t="s">
        <v>351</v>
      </c>
      <c r="C14" s="354"/>
      <c r="D14" s="354"/>
      <c r="E14" s="352"/>
      <c r="G14" s="220" t="s">
        <v>137</v>
      </c>
      <c r="H14" s="221" t="s">
        <v>376</v>
      </c>
      <c r="I14" s="324"/>
      <c r="J14" s="324"/>
      <c r="K14" s="324"/>
      <c r="L14" s="324"/>
      <c r="M14" s="326"/>
      <c r="N14" s="326"/>
    </row>
    <row r="15" spans="1:14" ht="18" customHeight="1">
      <c r="A15" s="204" t="s">
        <v>73</v>
      </c>
      <c r="B15" s="61"/>
      <c r="C15" s="351" t="str">
        <f>IF(SUM(C17,C24,C27)=0," ",SUM(C17,C24,C27))</f>
        <v> </v>
      </c>
      <c r="D15" s="351" t="str">
        <f>IF(SUM(D17,D24,D27)=0," ",SUM(D17,D24,D27))</f>
        <v> </v>
      </c>
      <c r="E15" s="351" t="str">
        <f>IF(SUM(C15:D16)=0," ",SUM(C15:D16))</f>
        <v> </v>
      </c>
      <c r="G15" s="218" t="s">
        <v>171</v>
      </c>
      <c r="H15" s="140"/>
      <c r="I15" s="322"/>
      <c r="J15" s="322"/>
      <c r="K15" s="322"/>
      <c r="L15" s="322"/>
      <c r="M15" s="325" t="str">
        <f>IF(SUM(I15,K15)=0," ",SUM(I15,K15))</f>
        <v> </v>
      </c>
      <c r="N15" s="325" t="str">
        <f>IF(SUM(J15,L15)=0," ",SUM(J15,L15))</f>
        <v> </v>
      </c>
    </row>
    <row r="16" spans="1:14" ht="15" customHeight="1">
      <c r="A16" s="205" t="s">
        <v>391</v>
      </c>
      <c r="B16" s="63" t="s">
        <v>352</v>
      </c>
      <c r="C16" s="352"/>
      <c r="D16" s="352"/>
      <c r="E16" s="352"/>
      <c r="G16" s="222" t="s">
        <v>173</v>
      </c>
      <c r="H16" s="223"/>
      <c r="I16" s="323"/>
      <c r="J16" s="323"/>
      <c r="K16" s="323"/>
      <c r="L16" s="323"/>
      <c r="M16" s="329"/>
      <c r="N16" s="329"/>
    </row>
    <row r="17" spans="1:14" ht="15" customHeight="1">
      <c r="A17" s="206" t="s">
        <v>74</v>
      </c>
      <c r="B17" s="61"/>
      <c r="C17" s="353"/>
      <c r="D17" s="353"/>
      <c r="E17" s="351" t="str">
        <f>IF(SUM(C17:D18)=0," ",SUM(C17:D18))</f>
        <v> </v>
      </c>
      <c r="G17" s="220" t="s">
        <v>172</v>
      </c>
      <c r="H17" s="224" t="s">
        <v>377</v>
      </c>
      <c r="I17" s="324"/>
      <c r="J17" s="324"/>
      <c r="K17" s="324"/>
      <c r="L17" s="324"/>
      <c r="M17" s="326"/>
      <c r="N17" s="326"/>
    </row>
    <row r="18" spans="1:14" ht="17.25" customHeight="1">
      <c r="A18" s="207" t="s">
        <v>195</v>
      </c>
      <c r="B18" s="63" t="s">
        <v>353</v>
      </c>
      <c r="C18" s="354"/>
      <c r="D18" s="354"/>
      <c r="E18" s="352"/>
      <c r="G18" s="225" t="s">
        <v>159</v>
      </c>
      <c r="H18" s="140"/>
      <c r="I18" s="322"/>
      <c r="J18" s="322"/>
      <c r="K18" s="322"/>
      <c r="L18" s="322"/>
      <c r="M18" s="325" t="str">
        <f>IF(SUM(I18,K18)=0," ",SUM(I18,K18))</f>
        <v> </v>
      </c>
      <c r="N18" s="325" t="str">
        <f>IF(SUM(J18,L18)=0," ",SUM(J18,L18))</f>
        <v> </v>
      </c>
    </row>
    <row r="19" spans="1:14" ht="15" customHeight="1">
      <c r="A19" s="208" t="s">
        <v>128</v>
      </c>
      <c r="B19" s="76" t="s">
        <v>354</v>
      </c>
      <c r="C19" s="42"/>
      <c r="D19" s="42"/>
      <c r="E19" s="40" t="str">
        <f aca="true" t="shared" si="0" ref="E19:E28">IF(SUM(C19:D19)=0," ",SUM(C19:D19))</f>
        <v> </v>
      </c>
      <c r="G19" s="226" t="s">
        <v>160</v>
      </c>
      <c r="H19" s="224" t="s">
        <v>378</v>
      </c>
      <c r="I19" s="324"/>
      <c r="J19" s="324"/>
      <c r="K19" s="324"/>
      <c r="L19" s="324"/>
      <c r="M19" s="326"/>
      <c r="N19" s="326"/>
    </row>
    <row r="20" spans="1:14" ht="15" customHeight="1">
      <c r="A20" s="208" t="s">
        <v>129</v>
      </c>
      <c r="B20" s="76" t="s">
        <v>355</v>
      </c>
      <c r="C20" s="42"/>
      <c r="D20" s="42"/>
      <c r="E20" s="40" t="str">
        <f t="shared" si="0"/>
        <v> </v>
      </c>
      <c r="G20" s="216" t="s">
        <v>241</v>
      </c>
      <c r="H20" s="227" t="s">
        <v>379</v>
      </c>
      <c r="I20" s="228"/>
      <c r="J20" s="82"/>
      <c r="K20" s="82"/>
      <c r="L20" s="82"/>
      <c r="M20" s="37" t="str">
        <f>IF(SUM(I20,K20)=0," ",SUM(I20,K20))</f>
        <v> </v>
      </c>
      <c r="N20" s="37" t="str">
        <f>IF(SUM(J20,L20)=0," ",SUM(J20,L20))</f>
        <v> </v>
      </c>
    </row>
    <row r="21" spans="1:14" ht="18" customHeight="1">
      <c r="A21" s="208" t="s">
        <v>130</v>
      </c>
      <c r="B21" s="76" t="s">
        <v>356</v>
      </c>
      <c r="C21" s="42"/>
      <c r="D21" s="42"/>
      <c r="E21" s="40" t="str">
        <f t="shared" si="0"/>
        <v> </v>
      </c>
      <c r="G21" s="225" t="s">
        <v>230</v>
      </c>
      <c r="H21" s="143"/>
      <c r="I21" s="322"/>
      <c r="J21" s="322"/>
      <c r="K21" s="322"/>
      <c r="L21" s="322"/>
      <c r="M21" s="325" t="str">
        <f>IF(SUM(I21,K21)=0," ",SUM(I21,K21))</f>
        <v> </v>
      </c>
      <c r="N21" s="325" t="str">
        <f>IF(SUM(J21,L21)=0," ",SUM(J21,L21))</f>
        <v> </v>
      </c>
    </row>
    <row r="22" spans="1:14" ht="17.25" customHeight="1">
      <c r="A22" s="208" t="s">
        <v>131</v>
      </c>
      <c r="B22" s="76" t="s">
        <v>357</v>
      </c>
      <c r="C22" s="42"/>
      <c r="D22" s="42"/>
      <c r="E22" s="40" t="str">
        <f t="shared" si="0"/>
        <v> </v>
      </c>
      <c r="G22" s="220" t="s">
        <v>228</v>
      </c>
      <c r="H22" s="224" t="s">
        <v>380</v>
      </c>
      <c r="I22" s="324"/>
      <c r="J22" s="324"/>
      <c r="K22" s="324"/>
      <c r="L22" s="324"/>
      <c r="M22" s="326"/>
      <c r="N22" s="326"/>
    </row>
    <row r="23" spans="1:14" ht="18" customHeight="1">
      <c r="A23" s="208" t="s">
        <v>132</v>
      </c>
      <c r="B23" s="76" t="s">
        <v>358</v>
      </c>
      <c r="C23" s="42"/>
      <c r="D23" s="42"/>
      <c r="E23" s="40" t="str">
        <f t="shared" si="0"/>
        <v> </v>
      </c>
      <c r="G23" s="225" t="s">
        <v>242</v>
      </c>
      <c r="H23" s="194"/>
      <c r="I23" s="322"/>
      <c r="J23" s="322"/>
      <c r="K23" s="322"/>
      <c r="L23" s="322"/>
      <c r="M23" s="325" t="str">
        <f>IF(SUM(I23,K23)=0," ",SUM(I23,K23))</f>
        <v> </v>
      </c>
      <c r="N23" s="325" t="str">
        <f>IF(SUM(J23,L23)=0," ",SUM(J23,L23))</f>
        <v> </v>
      </c>
    </row>
    <row r="24" spans="1:14" ht="17.25" customHeight="1">
      <c r="A24" s="209" t="s">
        <v>392</v>
      </c>
      <c r="B24" s="76" t="s">
        <v>359</v>
      </c>
      <c r="C24" s="40" t="str">
        <f>IF(SUM(C19:C23)=0," ",SUM(C19:C23))</f>
        <v> </v>
      </c>
      <c r="D24" s="40" t="str">
        <f>IF(SUM(D19:D23)=0," ",SUM(D19:D23))</f>
        <v> </v>
      </c>
      <c r="E24" s="40" t="str">
        <f t="shared" si="0"/>
        <v> </v>
      </c>
      <c r="G24" s="229" t="s">
        <v>240</v>
      </c>
      <c r="H24" s="173" t="s">
        <v>381</v>
      </c>
      <c r="I24" s="324"/>
      <c r="J24" s="324"/>
      <c r="K24" s="324"/>
      <c r="L24" s="324"/>
      <c r="M24" s="326"/>
      <c r="N24" s="326"/>
    </row>
    <row r="25" spans="1:14" ht="15.75" customHeight="1">
      <c r="A25" s="208" t="s">
        <v>134</v>
      </c>
      <c r="B25" s="76" t="s">
        <v>360</v>
      </c>
      <c r="C25" s="42"/>
      <c r="D25" s="42"/>
      <c r="E25" s="40" t="str">
        <f t="shared" si="0"/>
        <v> </v>
      </c>
      <c r="G25" s="226" t="s">
        <v>138</v>
      </c>
      <c r="H25" s="173" t="s">
        <v>382</v>
      </c>
      <c r="I25" s="82"/>
      <c r="J25" s="82"/>
      <c r="K25" s="82"/>
      <c r="L25" s="82"/>
      <c r="M25" s="37" t="str">
        <f aca="true" t="shared" si="1" ref="M25:N27">IF(SUM(I25,K25)=0," ",SUM(I25,K25))</f>
        <v> </v>
      </c>
      <c r="N25" s="37" t="str">
        <f t="shared" si="1"/>
        <v> </v>
      </c>
    </row>
    <row r="26" spans="1:14" ht="17.25" customHeight="1">
      <c r="A26" s="208" t="s">
        <v>135</v>
      </c>
      <c r="B26" s="76" t="s">
        <v>361</v>
      </c>
      <c r="C26" s="42"/>
      <c r="D26" s="42"/>
      <c r="E26" s="40" t="str">
        <f t="shared" si="0"/>
        <v> </v>
      </c>
      <c r="G26" s="226" t="s">
        <v>139</v>
      </c>
      <c r="H26" s="230">
        <v>148</v>
      </c>
      <c r="I26" s="217"/>
      <c r="J26" s="78"/>
      <c r="K26" s="78"/>
      <c r="L26" s="78"/>
      <c r="M26" s="37" t="str">
        <f t="shared" si="1"/>
        <v> </v>
      </c>
      <c r="N26" s="37" t="str">
        <f t="shared" si="1"/>
        <v> </v>
      </c>
    </row>
    <row r="27" spans="1:14" ht="18.75" customHeight="1">
      <c r="A27" s="209" t="s">
        <v>393</v>
      </c>
      <c r="B27" s="76" t="s">
        <v>362</v>
      </c>
      <c r="C27" s="40" t="str">
        <f>IF(SUM(C25:C26)=0," ",SUM(C25:C26))</f>
        <v> </v>
      </c>
      <c r="D27" s="40" t="str">
        <f>IF(SUM(D25:D26)=0," ",SUM(D25:D26))</f>
        <v> </v>
      </c>
      <c r="E27" s="40" t="str">
        <f t="shared" si="0"/>
        <v> </v>
      </c>
      <c r="G27" s="225" t="s">
        <v>175</v>
      </c>
      <c r="H27" s="41"/>
      <c r="I27" s="322"/>
      <c r="J27" s="322"/>
      <c r="K27" s="322"/>
      <c r="L27" s="322"/>
      <c r="M27" s="325" t="str">
        <f t="shared" si="1"/>
        <v> </v>
      </c>
      <c r="N27" s="325" t="str">
        <f t="shared" si="1"/>
        <v> </v>
      </c>
    </row>
    <row r="28" spans="1:14" ht="18.75" customHeight="1">
      <c r="A28" s="205" t="s">
        <v>394</v>
      </c>
      <c r="B28" s="76" t="s">
        <v>363</v>
      </c>
      <c r="C28" s="40" t="str">
        <f>IF(SUM(C29,C36,C39)=0," ",SUM(C29,C36,C39))</f>
        <v> </v>
      </c>
      <c r="D28" s="40" t="str">
        <f>IF(SUM(D29,D36,D39)=0," ",SUM(D29,D36,D39))</f>
        <v> </v>
      </c>
      <c r="E28" s="40" t="str">
        <f t="shared" si="0"/>
        <v> </v>
      </c>
      <c r="G28" s="220" t="s">
        <v>174</v>
      </c>
      <c r="H28" s="173" t="s">
        <v>383</v>
      </c>
      <c r="I28" s="324"/>
      <c r="J28" s="324"/>
      <c r="K28" s="324"/>
      <c r="L28" s="324"/>
      <c r="M28" s="326"/>
      <c r="N28" s="326"/>
    </row>
    <row r="29" spans="1:14" ht="15.75" customHeight="1">
      <c r="A29" s="210" t="s">
        <v>74</v>
      </c>
      <c r="B29" s="61"/>
      <c r="C29" s="353"/>
      <c r="D29" s="353"/>
      <c r="E29" s="351" t="str">
        <f>IF(SUM(C29:D30)=0," ",SUM(C29:D30))</f>
        <v> </v>
      </c>
      <c r="G29" s="216" t="s">
        <v>140</v>
      </c>
      <c r="H29" s="231" t="s">
        <v>384</v>
      </c>
      <c r="I29" s="232"/>
      <c r="J29" s="77"/>
      <c r="K29" s="77"/>
      <c r="L29" s="77"/>
      <c r="M29" s="37" t="str">
        <f aca="true" t="shared" si="2" ref="M29:N31">IF(SUM(I29,K29)=0," ",SUM(I29,K29))</f>
        <v> </v>
      </c>
      <c r="N29" s="37" t="str">
        <f t="shared" si="2"/>
        <v> </v>
      </c>
    </row>
    <row r="30" spans="1:14" ht="15.75" customHeight="1">
      <c r="A30" s="207" t="s">
        <v>195</v>
      </c>
      <c r="B30" s="63" t="s">
        <v>364</v>
      </c>
      <c r="C30" s="354"/>
      <c r="D30" s="354"/>
      <c r="E30" s="352"/>
      <c r="G30" s="225" t="s">
        <v>141</v>
      </c>
      <c r="H30" s="227" t="s">
        <v>385</v>
      </c>
      <c r="I30" s="228"/>
      <c r="J30" s="82"/>
      <c r="K30" s="82"/>
      <c r="L30" s="82"/>
      <c r="M30" s="37" t="str">
        <f t="shared" si="2"/>
        <v> </v>
      </c>
      <c r="N30" s="37" t="str">
        <f t="shared" si="2"/>
        <v> </v>
      </c>
    </row>
    <row r="31" spans="1:14" ht="16.5" customHeight="1">
      <c r="A31" s="208" t="s">
        <v>128</v>
      </c>
      <c r="B31" s="76" t="s">
        <v>365</v>
      </c>
      <c r="C31" s="42"/>
      <c r="D31" s="42"/>
      <c r="E31" s="40" t="str">
        <f aca="true" t="shared" si="3" ref="E31:E39">IF(SUM(C31:D31)=0," ",SUM(C31:D31))</f>
        <v> </v>
      </c>
      <c r="G31" s="218" t="s">
        <v>176</v>
      </c>
      <c r="H31" s="223"/>
      <c r="I31" s="322"/>
      <c r="J31" s="322"/>
      <c r="K31" s="322"/>
      <c r="L31" s="322"/>
      <c r="M31" s="325" t="str">
        <f t="shared" si="2"/>
        <v> </v>
      </c>
      <c r="N31" s="325" t="str">
        <f t="shared" si="2"/>
        <v> </v>
      </c>
    </row>
    <row r="32" spans="1:14" ht="17.25" customHeight="1">
      <c r="A32" s="208" t="s">
        <v>129</v>
      </c>
      <c r="B32" s="76" t="s">
        <v>366</v>
      </c>
      <c r="C32" s="42"/>
      <c r="D32" s="42"/>
      <c r="E32" s="40" t="str">
        <f t="shared" si="3"/>
        <v> </v>
      </c>
      <c r="G32" s="222" t="s">
        <v>178</v>
      </c>
      <c r="H32" s="143"/>
      <c r="I32" s="323"/>
      <c r="J32" s="323"/>
      <c r="K32" s="323"/>
      <c r="L32" s="323"/>
      <c r="M32" s="329"/>
      <c r="N32" s="329"/>
    </row>
    <row r="33" spans="1:14" ht="15" customHeight="1">
      <c r="A33" s="208" t="s">
        <v>130</v>
      </c>
      <c r="B33" s="76" t="s">
        <v>367</v>
      </c>
      <c r="C33" s="42"/>
      <c r="D33" s="42"/>
      <c r="E33" s="40" t="str">
        <f t="shared" si="3"/>
        <v> </v>
      </c>
      <c r="G33" s="222" t="s">
        <v>177</v>
      </c>
      <c r="H33" s="233"/>
      <c r="I33" s="323"/>
      <c r="J33" s="323"/>
      <c r="K33" s="323"/>
      <c r="L33" s="323"/>
      <c r="M33" s="329"/>
      <c r="N33" s="329"/>
    </row>
    <row r="34" spans="1:14" ht="16.5" customHeight="1">
      <c r="A34" s="208" t="s">
        <v>131</v>
      </c>
      <c r="B34" s="76" t="s">
        <v>368</v>
      </c>
      <c r="C34" s="42"/>
      <c r="D34" s="42"/>
      <c r="E34" s="40" t="str">
        <f t="shared" si="3"/>
        <v> </v>
      </c>
      <c r="G34" s="220" t="s">
        <v>255</v>
      </c>
      <c r="H34" s="224" t="s">
        <v>386</v>
      </c>
      <c r="I34" s="324"/>
      <c r="J34" s="324"/>
      <c r="K34" s="324"/>
      <c r="L34" s="324"/>
      <c r="M34" s="326"/>
      <c r="N34" s="326"/>
    </row>
    <row r="35" spans="1:14" ht="17.25" customHeight="1">
      <c r="A35" s="208" t="s">
        <v>132</v>
      </c>
      <c r="B35" s="76" t="s">
        <v>369</v>
      </c>
      <c r="C35" s="42"/>
      <c r="D35" s="42"/>
      <c r="E35" s="40" t="str">
        <f t="shared" si="3"/>
        <v> </v>
      </c>
      <c r="G35" s="225" t="s">
        <v>179</v>
      </c>
      <c r="H35" s="233"/>
      <c r="I35" s="322"/>
      <c r="J35" s="322"/>
      <c r="K35" s="322"/>
      <c r="L35" s="322"/>
      <c r="M35" s="325" t="str">
        <f>IF(SUM(I35,K35)=0," ",SUM(I35,K35))</f>
        <v> </v>
      </c>
      <c r="N35" s="325" t="str">
        <f>IF(SUM(J35,L35)=0," ",SUM(J35,L35))</f>
        <v> </v>
      </c>
    </row>
    <row r="36" spans="1:14" ht="18" customHeight="1">
      <c r="A36" s="209" t="s">
        <v>395</v>
      </c>
      <c r="B36" s="76" t="s">
        <v>370</v>
      </c>
      <c r="C36" s="40" t="str">
        <f>IF(SUM(C31:C35)=0," ",SUM(C31:C35))</f>
        <v> </v>
      </c>
      <c r="D36" s="40" t="str">
        <f>IF(SUM(D31:D35)=0," ",SUM(D31:D35))</f>
        <v> </v>
      </c>
      <c r="E36" s="40" t="str">
        <f t="shared" si="3"/>
        <v> </v>
      </c>
      <c r="G36" s="220" t="s">
        <v>180</v>
      </c>
      <c r="H36" s="224" t="s">
        <v>387</v>
      </c>
      <c r="I36" s="324"/>
      <c r="J36" s="324"/>
      <c r="K36" s="324"/>
      <c r="L36" s="324"/>
      <c r="M36" s="326"/>
      <c r="N36" s="326"/>
    </row>
    <row r="37" spans="1:5" ht="17.25" customHeight="1">
      <c r="A37" s="211" t="s">
        <v>134</v>
      </c>
      <c r="B37" s="76" t="s">
        <v>371</v>
      </c>
      <c r="C37" s="42"/>
      <c r="D37" s="42"/>
      <c r="E37" s="40" t="str">
        <f t="shared" si="3"/>
        <v> </v>
      </c>
    </row>
    <row r="38" spans="1:7" ht="17.25" customHeight="1">
      <c r="A38" s="211" t="s">
        <v>135</v>
      </c>
      <c r="B38" s="76" t="s">
        <v>372</v>
      </c>
      <c r="C38" s="42"/>
      <c r="D38" s="42"/>
      <c r="E38" s="40" t="str">
        <f t="shared" si="3"/>
        <v> </v>
      </c>
      <c r="G38" s="19"/>
    </row>
    <row r="39" spans="1:7" ht="18.75" customHeight="1">
      <c r="A39" s="209" t="s">
        <v>396</v>
      </c>
      <c r="B39" s="76" t="s">
        <v>373</v>
      </c>
      <c r="C39" s="40" t="str">
        <f>IF(SUM(C37:C38)=0," ",SUM(C37:C38))</f>
        <v> </v>
      </c>
      <c r="D39" s="40" t="str">
        <f>IF(SUM(D37:D38)=0," ",SUM(D37:D38))</f>
        <v> </v>
      </c>
      <c r="E39" s="40" t="str">
        <f t="shared" si="3"/>
        <v> </v>
      </c>
      <c r="G39" s="19"/>
    </row>
    <row r="40" ht="15.75">
      <c r="G40" s="19"/>
    </row>
    <row r="41" ht="15.75">
      <c r="G41" s="19"/>
    </row>
    <row r="42" ht="15.75">
      <c r="G42" s="19" t="s">
        <v>207</v>
      </c>
    </row>
    <row r="43" ht="15.75">
      <c r="G43" s="19" t="s">
        <v>207</v>
      </c>
    </row>
    <row r="44" ht="15.75">
      <c r="G44" s="19" t="s">
        <v>18</v>
      </c>
    </row>
    <row r="45" ht="15.75">
      <c r="G45" s="19" t="s">
        <v>207</v>
      </c>
    </row>
  </sheetData>
  <sheetProtection password="C71F" sheet="1" objects="1" scenarios="1" selectLockedCells="1"/>
  <mergeCells count="73">
    <mergeCell ref="I35:I36"/>
    <mergeCell ref="J35:J36"/>
    <mergeCell ref="I31:I34"/>
    <mergeCell ref="J31:J34"/>
    <mergeCell ref="K31:K34"/>
    <mergeCell ref="L31:L34"/>
    <mergeCell ref="M21:M22"/>
    <mergeCell ref="N21:N22"/>
    <mergeCell ref="M31:M34"/>
    <mergeCell ref="N31:N34"/>
    <mergeCell ref="I27:I28"/>
    <mergeCell ref="J27:J28"/>
    <mergeCell ref="K27:K28"/>
    <mergeCell ref="L27:L28"/>
    <mergeCell ref="M27:M28"/>
    <mergeCell ref="N27:N28"/>
    <mergeCell ref="K35:K36"/>
    <mergeCell ref="L35:L36"/>
    <mergeCell ref="M23:M24"/>
    <mergeCell ref="N23:N24"/>
    <mergeCell ref="M35:M36"/>
    <mergeCell ref="N35:N36"/>
    <mergeCell ref="N15:N17"/>
    <mergeCell ref="M13:M14"/>
    <mergeCell ref="I18:I19"/>
    <mergeCell ref="J18:J19"/>
    <mergeCell ref="K18:K19"/>
    <mergeCell ref="L18:L19"/>
    <mergeCell ref="M18:M19"/>
    <mergeCell ref="N18:N19"/>
    <mergeCell ref="M9:M11"/>
    <mergeCell ref="N9:N11"/>
    <mergeCell ref="I9:I11"/>
    <mergeCell ref="J9:J11"/>
    <mergeCell ref="K9:K11"/>
    <mergeCell ref="L9:L11"/>
    <mergeCell ref="N13:N14"/>
    <mergeCell ref="I13:I14"/>
    <mergeCell ref="J13:J14"/>
    <mergeCell ref="K13:K14"/>
    <mergeCell ref="L13:L14"/>
    <mergeCell ref="C29:C30"/>
    <mergeCell ref="D29:D30"/>
    <mergeCell ref="E29:E30"/>
    <mergeCell ref="J15:J17"/>
    <mergeCell ref="K15:K17"/>
    <mergeCell ref="L15:L17"/>
    <mergeCell ref="I23:I24"/>
    <mergeCell ref="J23:J24"/>
    <mergeCell ref="K23:K24"/>
    <mergeCell ref="L23:L24"/>
    <mergeCell ref="I15:I17"/>
    <mergeCell ref="I21:I22"/>
    <mergeCell ref="J21:J22"/>
    <mergeCell ref="K21:K22"/>
    <mergeCell ref="L21:L22"/>
    <mergeCell ref="G2:N3"/>
    <mergeCell ref="C8:C9"/>
    <mergeCell ref="D8:D9"/>
    <mergeCell ref="E8:E9"/>
    <mergeCell ref="C10:C11"/>
    <mergeCell ref="D17:D18"/>
    <mergeCell ref="E17:E18"/>
    <mergeCell ref="C17:C18"/>
    <mergeCell ref="M15:M17"/>
    <mergeCell ref="D10:D11"/>
    <mergeCell ref="E10:E11"/>
    <mergeCell ref="C13:C14"/>
    <mergeCell ref="D13:D14"/>
    <mergeCell ref="E13:E14"/>
    <mergeCell ref="C15:C16"/>
    <mergeCell ref="D15:D16"/>
    <mergeCell ref="E15:E16"/>
  </mergeCells>
  <printOptions/>
  <pageMargins left="0" right="0" top="0.1968503937007874" bottom="0" header="0.11811023622047245" footer="0.11811023622047245"/>
  <pageSetup horizontalDpi="600" verticalDpi="600" orientation="landscape" paperSize="9" scale="88" r:id="rId1"/>
  <headerFooter alignWithMargins="0">
    <oddHeader>&amp;R- 11 -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90" zoomScaleNormal="90" zoomScalePageLayoutView="0" workbookViewId="0" topLeftCell="A1">
      <selection activeCell="I10" sqref="I10:J11"/>
    </sheetView>
  </sheetViews>
  <sheetFormatPr defaultColWidth="9.140625" defaultRowHeight="12.75"/>
  <cols>
    <col min="1" max="1" width="11.8515625" style="9" customWidth="1"/>
    <col min="2" max="2" width="4.140625" style="9" customWidth="1"/>
    <col min="3" max="3" width="8.00390625" style="9" customWidth="1"/>
    <col min="4" max="4" width="7.8515625" style="9" customWidth="1"/>
    <col min="5" max="6" width="7.00390625" style="9" customWidth="1"/>
    <col min="7" max="7" width="6.57421875" style="9" customWidth="1"/>
    <col min="8" max="8" width="7.421875" style="9" customWidth="1"/>
    <col min="9" max="9" width="6.57421875" style="9" customWidth="1"/>
    <col min="10" max="10" width="7.7109375" style="9" customWidth="1"/>
    <col min="11" max="11" width="6.7109375" style="9" customWidth="1"/>
    <col min="12" max="12" width="7.7109375" style="9" customWidth="1"/>
    <col min="13" max="13" width="7.140625" style="9" customWidth="1"/>
    <col min="14" max="14" width="9.00390625" style="8" customWidth="1"/>
    <col min="15" max="15" width="9.140625" style="8" customWidth="1"/>
    <col min="16" max="16" width="7.7109375" style="8" customWidth="1"/>
    <col min="17" max="17" width="7.00390625" style="8" customWidth="1"/>
    <col min="18" max="18" width="7.7109375" style="8" customWidth="1"/>
    <col min="19" max="16384" width="9.140625" style="9" customWidth="1"/>
  </cols>
  <sheetData>
    <row r="1" spans="1:18" ht="16.5">
      <c r="A1" s="234" t="s">
        <v>426</v>
      </c>
      <c r="B1" s="235"/>
      <c r="C1" s="235"/>
      <c r="D1" s="235"/>
      <c r="E1" s="41"/>
      <c r="F1" s="41"/>
      <c r="G1" s="41"/>
      <c r="H1" s="41"/>
      <c r="I1" s="41"/>
      <c r="J1" s="41"/>
      <c r="K1" s="41"/>
      <c r="L1" s="41"/>
      <c r="M1" s="41"/>
      <c r="N1" s="109"/>
      <c r="O1" s="109"/>
      <c r="P1" s="109"/>
      <c r="Q1" s="109"/>
      <c r="R1" s="236"/>
    </row>
    <row r="2" spans="1:18" ht="4.5" customHeight="1">
      <c r="A2" s="237"/>
      <c r="B2" s="235"/>
      <c r="C2" s="235"/>
      <c r="D2" s="235"/>
      <c r="E2" s="41"/>
      <c r="F2" s="41"/>
      <c r="G2" s="41"/>
      <c r="H2" s="41"/>
      <c r="I2" s="41"/>
      <c r="J2" s="41"/>
      <c r="K2" s="41"/>
      <c r="L2" s="41"/>
      <c r="M2" s="41"/>
      <c r="N2" s="109"/>
      <c r="O2" s="109"/>
      <c r="P2" s="109"/>
      <c r="Q2" s="109"/>
      <c r="R2" s="109"/>
    </row>
    <row r="3" spans="1:18" ht="19.5" customHeight="1">
      <c r="A3" s="238" t="s">
        <v>184</v>
      </c>
      <c r="B3" s="182"/>
      <c r="C3" s="182"/>
      <c r="D3" s="182"/>
      <c r="E3" s="55"/>
      <c r="F3" s="116" t="s">
        <v>196</v>
      </c>
      <c r="G3" s="357" t="s">
        <v>223</v>
      </c>
      <c r="H3" s="358"/>
      <c r="I3" s="358"/>
      <c r="J3" s="359"/>
      <c r="K3" s="357" t="s">
        <v>256</v>
      </c>
      <c r="L3" s="358"/>
      <c r="M3" s="358"/>
      <c r="N3" s="359"/>
      <c r="O3" s="357" t="s">
        <v>224</v>
      </c>
      <c r="P3" s="358"/>
      <c r="Q3" s="358"/>
      <c r="R3" s="359"/>
    </row>
    <row r="4" spans="1:18" ht="15" customHeight="1">
      <c r="A4" s="239"/>
      <c r="B4" s="240"/>
      <c r="C4" s="240"/>
      <c r="D4" s="240"/>
      <c r="E4" s="52"/>
      <c r="F4" s="103" t="s">
        <v>269</v>
      </c>
      <c r="G4" s="179" t="s">
        <v>203</v>
      </c>
      <c r="H4" s="182"/>
      <c r="I4" s="179" t="s">
        <v>42</v>
      </c>
      <c r="J4" s="183"/>
      <c r="K4" s="179" t="s">
        <v>203</v>
      </c>
      <c r="L4" s="182"/>
      <c r="M4" s="179" t="s">
        <v>42</v>
      </c>
      <c r="N4" s="183"/>
      <c r="O4" s="179" t="s">
        <v>203</v>
      </c>
      <c r="P4" s="182"/>
      <c r="Q4" s="179" t="s">
        <v>42</v>
      </c>
      <c r="R4" s="183"/>
    </row>
    <row r="5" spans="1:18" ht="15">
      <c r="A5" s="241"/>
      <c r="B5" s="111"/>
      <c r="C5" s="111"/>
      <c r="D5" s="111"/>
      <c r="E5" s="52"/>
      <c r="F5" s="41"/>
      <c r="G5" s="242"/>
      <c r="H5" s="111"/>
      <c r="I5" s="185" t="s">
        <v>186</v>
      </c>
      <c r="J5" s="243"/>
      <c r="K5" s="239"/>
      <c r="L5" s="244"/>
      <c r="M5" s="185" t="s">
        <v>186</v>
      </c>
      <c r="N5" s="243"/>
      <c r="O5" s="239"/>
      <c r="P5" s="244"/>
      <c r="Q5" s="185" t="s">
        <v>186</v>
      </c>
      <c r="R5" s="243"/>
    </row>
    <row r="6" spans="1:18" ht="15">
      <c r="A6" s="245" t="s">
        <v>17</v>
      </c>
      <c r="B6" s="246"/>
      <c r="C6" s="246"/>
      <c r="D6" s="246"/>
      <c r="E6" s="247"/>
      <c r="F6" s="248" t="s">
        <v>21</v>
      </c>
      <c r="G6" s="249">
        <v>1</v>
      </c>
      <c r="H6" s="250"/>
      <c r="I6" s="249">
        <v>2</v>
      </c>
      <c r="J6" s="246"/>
      <c r="K6" s="249">
        <v>3</v>
      </c>
      <c r="L6" s="247"/>
      <c r="M6" s="251">
        <v>4</v>
      </c>
      <c r="N6" s="94"/>
      <c r="O6" s="251">
        <v>5</v>
      </c>
      <c r="P6" s="75"/>
      <c r="Q6" s="251">
        <v>6</v>
      </c>
      <c r="R6" s="75"/>
    </row>
    <row r="7" spans="1:18" ht="18.75" customHeight="1">
      <c r="A7" s="252" t="s">
        <v>19</v>
      </c>
      <c r="B7" s="182"/>
      <c r="C7" s="182"/>
      <c r="D7" s="182"/>
      <c r="E7" s="111"/>
      <c r="F7" s="179"/>
      <c r="G7" s="360"/>
      <c r="H7" s="361"/>
      <c r="I7" s="360"/>
      <c r="J7" s="361"/>
      <c r="K7" s="360"/>
      <c r="L7" s="361"/>
      <c r="M7" s="360"/>
      <c r="N7" s="361"/>
      <c r="O7" s="360"/>
      <c r="P7" s="361"/>
      <c r="Q7" s="360"/>
      <c r="R7" s="361"/>
    </row>
    <row r="8" spans="1:18" ht="15.75" customHeight="1">
      <c r="A8" s="253" t="s">
        <v>226</v>
      </c>
      <c r="B8" s="68"/>
      <c r="C8" s="68"/>
      <c r="D8" s="55"/>
      <c r="E8" s="55"/>
      <c r="F8" s="194"/>
      <c r="G8" s="366" t="str">
        <f>IF(SUM(G10:H12)=0," ",SUM(G10:H12))</f>
        <v> </v>
      </c>
      <c r="H8" s="367"/>
      <c r="I8" s="366" t="str">
        <f>IF(SUM(I10:J12)=0," ",SUM(I10:J12))</f>
        <v> </v>
      </c>
      <c r="J8" s="367"/>
      <c r="K8" s="366" t="str">
        <f>IF(SUM(K10:L12)=0," ",SUM(K10:L12))</f>
        <v> </v>
      </c>
      <c r="L8" s="367"/>
      <c r="M8" s="366" t="str">
        <f>IF(SUM(M10:N12)=0," ",SUM(M10:N12))</f>
        <v> </v>
      </c>
      <c r="N8" s="367"/>
      <c r="O8" s="366" t="str">
        <f>IF(SUM(O10:P12)=0," ",SUM(O10:P12))</f>
        <v> </v>
      </c>
      <c r="P8" s="367"/>
      <c r="Q8" s="366" t="str">
        <f>IF(SUM(Q10:R12)=0," ",SUM(Q10:R12))</f>
        <v> </v>
      </c>
      <c r="R8" s="367"/>
    </row>
    <row r="9" spans="1:18" ht="15">
      <c r="A9" s="254" t="s">
        <v>407</v>
      </c>
      <c r="B9" s="70"/>
      <c r="C9" s="70"/>
      <c r="D9" s="70"/>
      <c r="E9" s="70"/>
      <c r="F9" s="63" t="s">
        <v>398</v>
      </c>
      <c r="G9" s="368"/>
      <c r="H9" s="369"/>
      <c r="I9" s="368"/>
      <c r="J9" s="369"/>
      <c r="K9" s="368"/>
      <c r="L9" s="369"/>
      <c r="M9" s="368"/>
      <c r="N9" s="369"/>
      <c r="O9" s="368"/>
      <c r="P9" s="369"/>
      <c r="Q9" s="368"/>
      <c r="R9" s="369"/>
    </row>
    <row r="10" spans="1:18" ht="15" customHeight="1">
      <c r="A10" s="255" t="s">
        <v>185</v>
      </c>
      <c r="B10" s="41"/>
      <c r="C10" s="41"/>
      <c r="D10" s="41"/>
      <c r="E10" s="41"/>
      <c r="F10" s="223"/>
      <c r="G10" s="362"/>
      <c r="H10" s="363"/>
      <c r="I10" s="362"/>
      <c r="J10" s="363"/>
      <c r="K10" s="362"/>
      <c r="L10" s="363"/>
      <c r="M10" s="362"/>
      <c r="N10" s="363"/>
      <c r="O10" s="362"/>
      <c r="P10" s="363"/>
      <c r="Q10" s="362"/>
      <c r="R10" s="363"/>
    </row>
    <row r="11" spans="1:18" ht="15.75" customHeight="1">
      <c r="A11" s="256" t="s">
        <v>198</v>
      </c>
      <c r="B11" s="41"/>
      <c r="C11" s="41"/>
      <c r="D11" s="41"/>
      <c r="E11" s="41"/>
      <c r="F11" s="62" t="s">
        <v>399</v>
      </c>
      <c r="G11" s="364"/>
      <c r="H11" s="365"/>
      <c r="I11" s="364"/>
      <c r="J11" s="365"/>
      <c r="K11" s="364"/>
      <c r="L11" s="365"/>
      <c r="M11" s="364"/>
      <c r="N11" s="365"/>
      <c r="O11" s="364"/>
      <c r="P11" s="365"/>
      <c r="Q11" s="364"/>
      <c r="R11" s="365"/>
    </row>
    <row r="12" spans="1:18" ht="18" customHeight="1">
      <c r="A12" s="257" t="s">
        <v>204</v>
      </c>
      <c r="B12" s="94"/>
      <c r="C12" s="94"/>
      <c r="D12" s="94"/>
      <c r="E12" s="75"/>
      <c r="F12" s="76" t="s">
        <v>400</v>
      </c>
      <c r="G12" s="360"/>
      <c r="H12" s="361"/>
      <c r="I12" s="360"/>
      <c r="J12" s="361"/>
      <c r="K12" s="360"/>
      <c r="L12" s="361"/>
      <c r="M12" s="360"/>
      <c r="N12" s="361"/>
      <c r="O12" s="360"/>
      <c r="P12" s="361"/>
      <c r="Q12" s="360"/>
      <c r="R12" s="361"/>
    </row>
    <row r="13" spans="1:18" ht="20.25" customHeight="1">
      <c r="A13" s="258" t="s">
        <v>20</v>
      </c>
      <c r="B13" s="240"/>
      <c r="C13" s="240"/>
      <c r="D13" s="240"/>
      <c r="E13" s="111"/>
      <c r="F13" s="179"/>
      <c r="G13" s="360"/>
      <c r="H13" s="361"/>
      <c r="I13" s="360"/>
      <c r="J13" s="361"/>
      <c r="K13" s="360"/>
      <c r="L13" s="361"/>
      <c r="M13" s="360"/>
      <c r="N13" s="361"/>
      <c r="O13" s="360"/>
      <c r="P13" s="361"/>
      <c r="Q13" s="360"/>
      <c r="R13" s="361"/>
    </row>
    <row r="14" spans="1:18" ht="17.25" customHeight="1">
      <c r="A14" s="253" t="s">
        <v>226</v>
      </c>
      <c r="B14" s="68"/>
      <c r="C14" s="68"/>
      <c r="D14" s="55"/>
      <c r="E14" s="68"/>
      <c r="F14" s="61"/>
      <c r="G14" s="366" t="str">
        <f>IF(SUM(G16:H18)=0," ",SUM(G16:H18))</f>
        <v> </v>
      </c>
      <c r="H14" s="367"/>
      <c r="I14" s="366" t="str">
        <f>IF(SUM(I16:J18)=0," ",SUM(I16:J18))</f>
        <v> </v>
      </c>
      <c r="J14" s="367"/>
      <c r="K14" s="366" t="str">
        <f>IF(SUM(K16:L18)=0," ",SUM(K16:L18))</f>
        <v> </v>
      </c>
      <c r="L14" s="367"/>
      <c r="M14" s="366" t="str">
        <f>IF(SUM(M16:N18)=0," ",SUM(M16:N18))</f>
        <v> </v>
      </c>
      <c r="N14" s="367"/>
      <c r="O14" s="366" t="str">
        <f>IF(SUM(O16:P18)=0," ",SUM(O16:P18))</f>
        <v> </v>
      </c>
      <c r="P14" s="367"/>
      <c r="Q14" s="366" t="str">
        <f>IF(SUM(Q16:R18)=0," ",SUM(Q16:R18))</f>
        <v> </v>
      </c>
      <c r="R14" s="367"/>
    </row>
    <row r="15" spans="1:18" ht="15">
      <c r="A15" s="254" t="s">
        <v>430</v>
      </c>
      <c r="B15" s="70"/>
      <c r="C15" s="70"/>
      <c r="D15" s="70"/>
      <c r="E15" s="70"/>
      <c r="F15" s="63" t="s">
        <v>401</v>
      </c>
      <c r="G15" s="368"/>
      <c r="H15" s="369"/>
      <c r="I15" s="368"/>
      <c r="J15" s="369"/>
      <c r="K15" s="368"/>
      <c r="L15" s="369"/>
      <c r="M15" s="368"/>
      <c r="N15" s="369"/>
      <c r="O15" s="368"/>
      <c r="P15" s="369"/>
      <c r="Q15" s="368"/>
      <c r="R15" s="369"/>
    </row>
    <row r="16" spans="1:18" ht="15">
      <c r="A16" s="255" t="s">
        <v>185</v>
      </c>
      <c r="B16" s="41"/>
      <c r="C16" s="41"/>
      <c r="D16" s="41"/>
      <c r="E16" s="41"/>
      <c r="F16" s="223"/>
      <c r="G16" s="362"/>
      <c r="H16" s="363"/>
      <c r="I16" s="362"/>
      <c r="J16" s="363"/>
      <c r="K16" s="362"/>
      <c r="L16" s="363"/>
      <c r="M16" s="362"/>
      <c r="N16" s="363"/>
      <c r="O16" s="362"/>
      <c r="P16" s="363"/>
      <c r="Q16" s="362"/>
      <c r="R16" s="363"/>
    </row>
    <row r="17" spans="1:18" ht="15">
      <c r="A17" s="256" t="s">
        <v>198</v>
      </c>
      <c r="B17" s="41"/>
      <c r="C17" s="41"/>
      <c r="D17" s="41"/>
      <c r="E17" s="41"/>
      <c r="F17" s="62" t="s">
        <v>402</v>
      </c>
      <c r="G17" s="364"/>
      <c r="H17" s="365"/>
      <c r="I17" s="364"/>
      <c r="J17" s="365"/>
      <c r="K17" s="364"/>
      <c r="L17" s="365"/>
      <c r="M17" s="364"/>
      <c r="N17" s="365"/>
      <c r="O17" s="364"/>
      <c r="P17" s="365"/>
      <c r="Q17" s="364"/>
      <c r="R17" s="365"/>
    </row>
    <row r="18" spans="1:18" ht="22.5" customHeight="1">
      <c r="A18" s="259" t="s">
        <v>204</v>
      </c>
      <c r="B18" s="94"/>
      <c r="C18" s="94"/>
      <c r="D18" s="94"/>
      <c r="E18" s="75"/>
      <c r="F18" s="76" t="s">
        <v>403</v>
      </c>
      <c r="G18" s="360"/>
      <c r="H18" s="361"/>
      <c r="I18" s="360"/>
      <c r="J18" s="361"/>
      <c r="K18" s="360"/>
      <c r="L18" s="361"/>
      <c r="M18" s="360"/>
      <c r="N18" s="361"/>
      <c r="O18" s="360"/>
      <c r="P18" s="361"/>
      <c r="Q18" s="360"/>
      <c r="R18" s="361"/>
    </row>
    <row r="19" spans="1:18" ht="18.75" customHeight="1">
      <c r="A19" s="252" t="s">
        <v>181</v>
      </c>
      <c r="B19" s="182"/>
      <c r="C19" s="182"/>
      <c r="D19" s="182"/>
      <c r="E19" s="111"/>
      <c r="F19" s="179"/>
      <c r="G19" s="360"/>
      <c r="H19" s="361"/>
      <c r="I19" s="360"/>
      <c r="J19" s="361"/>
      <c r="K19" s="360"/>
      <c r="L19" s="361"/>
      <c r="M19" s="360"/>
      <c r="N19" s="361"/>
      <c r="O19" s="360"/>
      <c r="P19" s="361"/>
      <c r="Q19" s="360"/>
      <c r="R19" s="361"/>
    </row>
    <row r="20" spans="1:18" ht="20.25" customHeight="1">
      <c r="A20" s="253" t="s">
        <v>226</v>
      </c>
      <c r="B20" s="68"/>
      <c r="C20" s="68"/>
      <c r="D20" s="55"/>
      <c r="E20" s="68"/>
      <c r="F20" s="61"/>
      <c r="G20" s="366" t="str">
        <f>IF(SUM(G22:H24)=0," ",SUM(G22:H24))</f>
        <v> </v>
      </c>
      <c r="H20" s="367"/>
      <c r="I20" s="366" t="str">
        <f>IF(SUM(I22:J24)=0," ",SUM(I22:J24))</f>
        <v> </v>
      </c>
      <c r="J20" s="367"/>
      <c r="K20" s="366" t="str">
        <f>IF(SUM(K22:L24)=0," ",SUM(K22:L24))</f>
        <v> </v>
      </c>
      <c r="L20" s="367"/>
      <c r="M20" s="366" t="str">
        <f>IF(SUM(M22:N24)=0," ",SUM(M22:N24))</f>
        <v> </v>
      </c>
      <c r="N20" s="367"/>
      <c r="O20" s="366" t="str">
        <f>IF(SUM(O22:P24)=0," ",SUM(O22:P24))</f>
        <v> </v>
      </c>
      <c r="P20" s="367"/>
      <c r="Q20" s="366" t="str">
        <f>IF(SUM(Q22:R24)=0," ",SUM(Q22:R24))</f>
        <v> </v>
      </c>
      <c r="R20" s="367"/>
    </row>
    <row r="21" spans="1:18" ht="15">
      <c r="A21" s="254" t="s">
        <v>408</v>
      </c>
      <c r="B21" s="70"/>
      <c r="C21" s="70"/>
      <c r="D21" s="70"/>
      <c r="E21" s="70"/>
      <c r="F21" s="63" t="s">
        <v>404</v>
      </c>
      <c r="G21" s="368"/>
      <c r="H21" s="369"/>
      <c r="I21" s="368"/>
      <c r="J21" s="369"/>
      <c r="K21" s="368"/>
      <c r="L21" s="369"/>
      <c r="M21" s="368"/>
      <c r="N21" s="369"/>
      <c r="O21" s="368"/>
      <c r="P21" s="369"/>
      <c r="Q21" s="368"/>
      <c r="R21" s="369"/>
    </row>
    <row r="22" spans="1:18" ht="15">
      <c r="A22" s="255" t="s">
        <v>185</v>
      </c>
      <c r="B22" s="41"/>
      <c r="C22" s="41"/>
      <c r="D22" s="41"/>
      <c r="E22" s="41"/>
      <c r="F22" s="223"/>
      <c r="G22" s="362"/>
      <c r="H22" s="363"/>
      <c r="I22" s="362"/>
      <c r="J22" s="363"/>
      <c r="K22" s="362"/>
      <c r="L22" s="363"/>
      <c r="M22" s="362"/>
      <c r="N22" s="363"/>
      <c r="O22" s="362"/>
      <c r="P22" s="363"/>
      <c r="Q22" s="362"/>
      <c r="R22" s="363"/>
    </row>
    <row r="23" spans="1:18" ht="15">
      <c r="A23" s="256" t="s">
        <v>409</v>
      </c>
      <c r="B23" s="41"/>
      <c r="C23" s="41"/>
      <c r="D23" s="41"/>
      <c r="E23" s="41"/>
      <c r="F23" s="62" t="s">
        <v>405</v>
      </c>
      <c r="G23" s="364"/>
      <c r="H23" s="365"/>
      <c r="I23" s="364"/>
      <c r="J23" s="365"/>
      <c r="K23" s="364"/>
      <c r="L23" s="365"/>
      <c r="M23" s="364"/>
      <c r="N23" s="365"/>
      <c r="O23" s="364"/>
      <c r="P23" s="365"/>
      <c r="Q23" s="364"/>
      <c r="R23" s="365"/>
    </row>
    <row r="24" spans="1:18" ht="20.25" customHeight="1">
      <c r="A24" s="259" t="s">
        <v>410</v>
      </c>
      <c r="B24" s="94"/>
      <c r="C24" s="94"/>
      <c r="D24" s="94"/>
      <c r="E24" s="75"/>
      <c r="F24" s="76" t="s">
        <v>406</v>
      </c>
      <c r="G24" s="360"/>
      <c r="H24" s="361"/>
      <c r="I24" s="360"/>
      <c r="J24" s="361"/>
      <c r="K24" s="360"/>
      <c r="L24" s="361"/>
      <c r="M24" s="360"/>
      <c r="N24" s="361"/>
      <c r="O24" s="360"/>
      <c r="P24" s="361"/>
      <c r="Q24" s="360"/>
      <c r="R24" s="361"/>
    </row>
  </sheetData>
  <sheetProtection password="C71F" sheet="1" objects="1" scenarios="1" selectLockedCells="1"/>
  <mergeCells count="75">
    <mergeCell ref="G20:H21"/>
    <mergeCell ref="I20:J21"/>
    <mergeCell ref="O22:P23"/>
    <mergeCell ref="Q22:R23"/>
    <mergeCell ref="G22:H23"/>
    <mergeCell ref="I22:J23"/>
    <mergeCell ref="K22:L23"/>
    <mergeCell ref="M22:N23"/>
    <mergeCell ref="G12:H12"/>
    <mergeCell ref="I12:J12"/>
    <mergeCell ref="K20:L21"/>
    <mergeCell ref="M20:N21"/>
    <mergeCell ref="O20:P21"/>
    <mergeCell ref="Q20:R21"/>
    <mergeCell ref="K16:L17"/>
    <mergeCell ref="M16:N17"/>
    <mergeCell ref="G16:H17"/>
    <mergeCell ref="I16:J17"/>
    <mergeCell ref="Q13:R13"/>
    <mergeCell ref="O16:P17"/>
    <mergeCell ref="Q16:R17"/>
    <mergeCell ref="Q10:R11"/>
    <mergeCell ref="G14:H15"/>
    <mergeCell ref="I14:J15"/>
    <mergeCell ref="K14:L15"/>
    <mergeCell ref="M14:N15"/>
    <mergeCell ref="O14:P15"/>
    <mergeCell ref="Q14:R15"/>
    <mergeCell ref="O8:P9"/>
    <mergeCell ref="Q8:R9"/>
    <mergeCell ref="K10:L11"/>
    <mergeCell ref="M10:N11"/>
    <mergeCell ref="O10:P11"/>
    <mergeCell ref="O24:P24"/>
    <mergeCell ref="Q24:R24"/>
    <mergeCell ref="O19:P19"/>
    <mergeCell ref="Q19:R19"/>
    <mergeCell ref="O13:P13"/>
    <mergeCell ref="G24:H24"/>
    <mergeCell ref="I24:J24"/>
    <mergeCell ref="K24:L24"/>
    <mergeCell ref="O18:P18"/>
    <mergeCell ref="Q18:R18"/>
    <mergeCell ref="G19:H19"/>
    <mergeCell ref="I19:J19"/>
    <mergeCell ref="K19:L19"/>
    <mergeCell ref="M19:N19"/>
    <mergeCell ref="M24:N24"/>
    <mergeCell ref="G18:H18"/>
    <mergeCell ref="I18:J18"/>
    <mergeCell ref="K18:L18"/>
    <mergeCell ref="M18:N18"/>
    <mergeCell ref="O12:P12"/>
    <mergeCell ref="Q12:R12"/>
    <mergeCell ref="G13:H13"/>
    <mergeCell ref="I13:J13"/>
    <mergeCell ref="K13:L13"/>
    <mergeCell ref="M13:N13"/>
    <mergeCell ref="K12:L12"/>
    <mergeCell ref="M12:N12"/>
    <mergeCell ref="G3:J3"/>
    <mergeCell ref="K3:N3"/>
    <mergeCell ref="G10:H11"/>
    <mergeCell ref="G8:H9"/>
    <mergeCell ref="I8:J9"/>
    <mergeCell ref="K8:L9"/>
    <mergeCell ref="M8:N9"/>
    <mergeCell ref="I10:J11"/>
    <mergeCell ref="O3:R3"/>
    <mergeCell ref="G7:H7"/>
    <mergeCell ref="I7:J7"/>
    <mergeCell ref="K7:L7"/>
    <mergeCell ref="M7:N7"/>
    <mergeCell ref="O7:P7"/>
    <mergeCell ref="Q7:R7"/>
  </mergeCells>
  <printOptions/>
  <pageMargins left="0.2755905511811024" right="0" top="0.3937007874015748" bottom="0.1968503937007874" header="0.2362204724409449" footer="0.11811023622047245"/>
  <pageSetup horizontalDpi="600" verticalDpi="600" orientation="landscape" r:id="rId2"/>
  <headerFooter alignWithMargins="0">
    <oddHeader>&amp;R- 12 -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3"/>
  <sheetViews>
    <sheetView showGridLines="0" zoomScalePageLayoutView="0" workbookViewId="0" topLeftCell="A22">
      <selection activeCell="P25" sqref="P25"/>
    </sheetView>
  </sheetViews>
  <sheetFormatPr defaultColWidth="9.140625" defaultRowHeight="12.75"/>
  <cols>
    <col min="1" max="1" width="11.8515625" style="9" customWidth="1"/>
    <col min="2" max="2" width="3.8515625" style="9" customWidth="1"/>
    <col min="3" max="3" width="6.140625" style="9" customWidth="1"/>
    <col min="4" max="4" width="8.57421875" style="9" customWidth="1"/>
    <col min="5" max="5" width="6.28125" style="9" customWidth="1"/>
    <col min="6" max="6" width="8.57421875" style="9" customWidth="1"/>
    <col min="7" max="7" width="6.28125" style="9" customWidth="1"/>
    <col min="8" max="8" width="8.57421875" style="9" customWidth="1"/>
    <col min="9" max="9" width="6.57421875" style="9" customWidth="1"/>
    <col min="10" max="10" width="8.7109375" style="9" customWidth="1"/>
    <col min="11" max="11" width="6.140625" style="9" customWidth="1"/>
    <col min="12" max="12" width="8.57421875" style="9" customWidth="1"/>
    <col min="13" max="13" width="6.8515625" style="9" customWidth="1"/>
    <col min="14" max="14" width="9.00390625" style="8" customWidth="1"/>
    <col min="15" max="15" width="7.28125" style="8" customWidth="1"/>
    <col min="16" max="17" width="9.00390625" style="8" customWidth="1"/>
    <col min="18" max="16384" width="9.140625" style="9" customWidth="1"/>
  </cols>
  <sheetData>
    <row r="1" spans="1:12" ht="15">
      <c r="A1" s="46" t="s">
        <v>235</v>
      </c>
      <c r="B1" s="46"/>
      <c r="C1" s="46"/>
      <c r="D1" s="109"/>
      <c r="E1" s="109"/>
      <c r="F1" s="41"/>
      <c r="G1" s="111"/>
      <c r="H1" s="10"/>
      <c r="I1" s="10"/>
      <c r="J1" s="10"/>
      <c r="K1" s="10"/>
      <c r="L1" s="10"/>
    </row>
    <row r="2" spans="1:12" ht="12.75" customHeight="1">
      <c r="A2" s="46" t="s">
        <v>192</v>
      </c>
      <c r="B2" s="46"/>
      <c r="C2" s="46"/>
      <c r="D2" s="109"/>
      <c r="E2" s="109"/>
      <c r="F2" s="41"/>
      <c r="G2" s="111"/>
      <c r="H2" s="10"/>
      <c r="I2" s="10"/>
      <c r="J2" s="10"/>
      <c r="K2" s="10"/>
      <c r="L2" s="10"/>
    </row>
    <row r="3" spans="1:12" ht="4.5" customHeight="1">
      <c r="A3" s="41"/>
      <c r="B3" s="41"/>
      <c r="C3" s="41"/>
      <c r="D3" s="109"/>
      <c r="E3" s="109"/>
      <c r="F3" s="41"/>
      <c r="G3" s="111"/>
      <c r="H3" s="10"/>
      <c r="I3" s="10"/>
      <c r="J3" s="10"/>
      <c r="K3" s="10"/>
      <c r="L3" s="10"/>
    </row>
    <row r="4" spans="1:12" ht="17.25" customHeight="1">
      <c r="A4" s="238" t="s">
        <v>28</v>
      </c>
      <c r="B4" s="68"/>
      <c r="C4" s="68"/>
      <c r="D4" s="55"/>
      <c r="E4" s="260" t="s">
        <v>197</v>
      </c>
      <c r="F4" s="261" t="s">
        <v>41</v>
      </c>
      <c r="G4" s="183"/>
      <c r="H4" s="14"/>
      <c r="I4" s="15"/>
      <c r="J4" s="13"/>
      <c r="K4" s="13"/>
      <c r="L4" s="14"/>
    </row>
    <row r="5" spans="1:12" ht="15" customHeight="1">
      <c r="A5" s="262"/>
      <c r="B5" s="111"/>
      <c r="C5" s="111"/>
      <c r="D5" s="57"/>
      <c r="E5" s="263" t="s">
        <v>270</v>
      </c>
      <c r="F5" s="262"/>
      <c r="G5" s="52"/>
      <c r="H5" s="14"/>
      <c r="I5" s="15"/>
      <c r="J5" s="13"/>
      <c r="K5" s="13"/>
      <c r="L5" s="14"/>
    </row>
    <row r="6" spans="1:12" ht="15">
      <c r="A6" s="264" t="s">
        <v>17</v>
      </c>
      <c r="B6" s="246"/>
      <c r="C6" s="246"/>
      <c r="D6" s="265"/>
      <c r="E6" s="191" t="s">
        <v>21</v>
      </c>
      <c r="F6" s="250">
        <v>1</v>
      </c>
      <c r="G6" s="247"/>
      <c r="H6" s="14"/>
      <c r="I6" s="15"/>
      <c r="J6" s="13"/>
      <c r="K6" s="13"/>
      <c r="L6" s="10"/>
    </row>
    <row r="7" spans="1:12" ht="15">
      <c r="A7" s="266" t="s">
        <v>199</v>
      </c>
      <c r="B7" s="111"/>
      <c r="C7" s="41"/>
      <c r="D7" s="55"/>
      <c r="E7" s="223"/>
      <c r="F7" s="370"/>
      <c r="G7" s="371"/>
      <c r="H7" s="10"/>
      <c r="I7" s="11"/>
      <c r="J7" s="10"/>
      <c r="K7" s="10"/>
      <c r="L7" s="10"/>
    </row>
    <row r="8" spans="1:12" ht="13.5" customHeight="1">
      <c r="A8" s="254" t="s">
        <v>219</v>
      </c>
      <c r="B8" s="70"/>
      <c r="C8" s="70"/>
      <c r="D8" s="57"/>
      <c r="E8" s="63" t="s">
        <v>411</v>
      </c>
      <c r="F8" s="372"/>
      <c r="G8" s="373"/>
      <c r="H8" s="10"/>
      <c r="I8" s="10"/>
      <c r="J8" s="10"/>
      <c r="K8" s="10"/>
      <c r="L8" s="10"/>
    </row>
    <row r="9" spans="1:12" ht="15.75" customHeight="1">
      <c r="A9" s="266" t="s">
        <v>200</v>
      </c>
      <c r="B9" s="111"/>
      <c r="C9" s="41"/>
      <c r="D9" s="41"/>
      <c r="E9" s="62"/>
      <c r="F9" s="370"/>
      <c r="G9" s="371"/>
      <c r="H9" s="10"/>
      <c r="I9" s="11"/>
      <c r="J9" s="10"/>
      <c r="K9" s="10"/>
      <c r="L9" s="10"/>
    </row>
    <row r="10" spans="1:12" ht="12.75" customHeight="1">
      <c r="A10" s="254" t="s">
        <v>219</v>
      </c>
      <c r="B10" s="111"/>
      <c r="C10" s="41"/>
      <c r="D10" s="41"/>
      <c r="E10" s="62" t="s">
        <v>412</v>
      </c>
      <c r="F10" s="372"/>
      <c r="G10" s="373"/>
      <c r="H10" s="10"/>
      <c r="I10" s="11"/>
      <c r="J10" s="10"/>
      <c r="K10" s="10"/>
      <c r="L10" s="10"/>
    </row>
    <row r="11" spans="1:12" ht="15">
      <c r="A11" s="253" t="s">
        <v>201</v>
      </c>
      <c r="B11" s="68"/>
      <c r="C11" s="68"/>
      <c r="D11" s="55"/>
      <c r="E11" s="61"/>
      <c r="F11" s="370"/>
      <c r="G11" s="371"/>
      <c r="H11" s="10"/>
      <c r="I11" s="11"/>
      <c r="J11" s="10"/>
      <c r="K11" s="10"/>
      <c r="L11" s="10"/>
    </row>
    <row r="12" spans="1:12" ht="15.75" customHeight="1">
      <c r="A12" s="254" t="s">
        <v>126</v>
      </c>
      <c r="B12" s="70"/>
      <c r="C12" s="70"/>
      <c r="D12" s="57"/>
      <c r="E12" s="63" t="s">
        <v>413</v>
      </c>
      <c r="F12" s="372"/>
      <c r="G12" s="373"/>
      <c r="H12" s="10"/>
      <c r="I12" s="11"/>
      <c r="J12" s="10"/>
      <c r="K12" s="10"/>
      <c r="L12" s="10"/>
    </row>
    <row r="13" spans="1:12" ht="18" customHeight="1">
      <c r="A13" s="253" t="s">
        <v>202</v>
      </c>
      <c r="B13" s="68"/>
      <c r="C13" s="68"/>
      <c r="D13" s="41"/>
      <c r="E13" s="194"/>
      <c r="F13" s="370"/>
      <c r="G13" s="371"/>
      <c r="H13" s="10"/>
      <c r="I13" s="10"/>
      <c r="J13" s="10"/>
      <c r="K13" s="10"/>
      <c r="L13" s="10"/>
    </row>
    <row r="14" spans="1:12" ht="15">
      <c r="A14" s="266" t="s">
        <v>220</v>
      </c>
      <c r="B14" s="111"/>
      <c r="C14" s="111"/>
      <c r="D14" s="41"/>
      <c r="E14" s="223"/>
      <c r="F14" s="385"/>
      <c r="G14" s="386"/>
      <c r="H14" s="10"/>
      <c r="I14" s="10"/>
      <c r="J14" s="10"/>
      <c r="K14" s="10"/>
      <c r="L14" s="10"/>
    </row>
    <row r="15" spans="1:8" ht="15">
      <c r="A15" s="254" t="s">
        <v>221</v>
      </c>
      <c r="B15" s="70"/>
      <c r="C15" s="70"/>
      <c r="D15" s="57"/>
      <c r="E15" s="63" t="s">
        <v>414</v>
      </c>
      <c r="F15" s="372"/>
      <c r="G15" s="373"/>
      <c r="H15" s="10"/>
    </row>
    <row r="17" spans="1:25" s="8" customFormat="1" ht="16.5" customHeight="1">
      <c r="A17" s="178" t="s">
        <v>435</v>
      </c>
      <c r="B17" s="267"/>
      <c r="C17" s="267"/>
      <c r="D17" s="268"/>
      <c r="E17" s="149"/>
      <c r="F17" s="149"/>
      <c r="G17" s="149"/>
      <c r="H17" s="109"/>
      <c r="I17" s="109"/>
      <c r="J17" s="109"/>
      <c r="K17" s="109"/>
      <c r="L17" s="269"/>
      <c r="M17" s="270"/>
      <c r="N17" s="149"/>
      <c r="O17" s="149"/>
      <c r="P17" s="149"/>
      <c r="Q17" s="16"/>
      <c r="R17" s="16"/>
      <c r="S17" s="16"/>
      <c r="T17" s="16"/>
      <c r="U17" s="16"/>
      <c r="V17" s="16"/>
      <c r="W17" s="16"/>
      <c r="X17" s="16"/>
      <c r="Y17" s="17"/>
    </row>
    <row r="18" spans="1:25" s="8" customFormat="1" ht="4.5" customHeight="1">
      <c r="A18" s="271"/>
      <c r="B18" s="271"/>
      <c r="C18" s="271"/>
      <c r="D18" s="268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6"/>
      <c r="R18" s="16"/>
      <c r="S18" s="16"/>
      <c r="T18" s="16"/>
      <c r="U18" s="16"/>
      <c r="V18" s="16"/>
      <c r="W18" s="16"/>
      <c r="X18" s="16"/>
      <c r="Y18" s="17"/>
    </row>
    <row r="19" spans="1:19" s="8" customFormat="1" ht="15" customHeight="1">
      <c r="A19" s="272"/>
      <c r="B19" s="170" t="s">
        <v>127</v>
      </c>
      <c r="C19" s="379" t="s">
        <v>55</v>
      </c>
      <c r="D19" s="380"/>
      <c r="E19" s="376" t="s">
        <v>42</v>
      </c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8"/>
      <c r="Q19" s="16"/>
      <c r="R19" s="16"/>
      <c r="S19" s="17"/>
    </row>
    <row r="20" spans="1:18" s="8" customFormat="1" ht="51" customHeight="1">
      <c r="A20" s="273"/>
      <c r="B20" s="274" t="s">
        <v>271</v>
      </c>
      <c r="C20" s="381" t="s">
        <v>26</v>
      </c>
      <c r="D20" s="382"/>
      <c r="E20" s="374" t="s">
        <v>222</v>
      </c>
      <c r="F20" s="375"/>
      <c r="G20" s="374" t="s">
        <v>279</v>
      </c>
      <c r="H20" s="375"/>
      <c r="I20" s="374" t="s">
        <v>278</v>
      </c>
      <c r="J20" s="375"/>
      <c r="K20" s="374" t="s">
        <v>206</v>
      </c>
      <c r="L20" s="375"/>
      <c r="M20" s="374" t="s">
        <v>56</v>
      </c>
      <c r="N20" s="375"/>
      <c r="O20" s="374" t="s">
        <v>75</v>
      </c>
      <c r="P20" s="375"/>
      <c r="Q20" s="16"/>
      <c r="R20" s="18"/>
    </row>
    <row r="21" spans="1:17" s="8" customFormat="1" ht="50.25" customHeight="1">
      <c r="A21" s="275"/>
      <c r="B21" s="276"/>
      <c r="C21" s="277" t="s">
        <v>41</v>
      </c>
      <c r="D21" s="278" t="s">
        <v>277</v>
      </c>
      <c r="E21" s="277" t="s">
        <v>41</v>
      </c>
      <c r="F21" s="278" t="s">
        <v>277</v>
      </c>
      <c r="G21" s="277" t="s">
        <v>41</v>
      </c>
      <c r="H21" s="278" t="s">
        <v>277</v>
      </c>
      <c r="I21" s="277" t="s">
        <v>41</v>
      </c>
      <c r="J21" s="278" t="s">
        <v>277</v>
      </c>
      <c r="K21" s="277" t="s">
        <v>41</v>
      </c>
      <c r="L21" s="278" t="s">
        <v>277</v>
      </c>
      <c r="M21" s="277" t="s">
        <v>41</v>
      </c>
      <c r="N21" s="278" t="s">
        <v>277</v>
      </c>
      <c r="O21" s="277" t="s">
        <v>41</v>
      </c>
      <c r="P21" s="279" t="s">
        <v>277</v>
      </c>
      <c r="Q21" s="17"/>
    </row>
    <row r="22" spans="1:17" s="8" customFormat="1" ht="13.5" customHeight="1">
      <c r="A22" s="280" t="s">
        <v>17</v>
      </c>
      <c r="B22" s="281" t="s">
        <v>21</v>
      </c>
      <c r="C22" s="176">
        <v>1</v>
      </c>
      <c r="D22" s="176">
        <v>2</v>
      </c>
      <c r="E22" s="176">
        <v>3</v>
      </c>
      <c r="F22" s="176">
        <v>4</v>
      </c>
      <c r="G22" s="176">
        <v>5</v>
      </c>
      <c r="H22" s="176">
        <v>6</v>
      </c>
      <c r="I22" s="176">
        <v>7</v>
      </c>
      <c r="J22" s="176">
        <v>8</v>
      </c>
      <c r="K22" s="176">
        <v>9</v>
      </c>
      <c r="L22" s="176">
        <v>10</v>
      </c>
      <c r="M22" s="176">
        <v>11</v>
      </c>
      <c r="N22" s="176">
        <v>12</v>
      </c>
      <c r="O22" s="176">
        <v>13</v>
      </c>
      <c r="P22" s="87">
        <v>14</v>
      </c>
      <c r="Q22" s="17"/>
    </row>
    <row r="23" spans="1:17" s="8" customFormat="1" ht="34.5" customHeight="1">
      <c r="A23" s="282" t="s">
        <v>418</v>
      </c>
      <c r="B23" s="283" t="s">
        <v>415</v>
      </c>
      <c r="C23" s="289" t="str">
        <f>IF(SUM(C24:C25)=0," ",SUM(C24:C25))</f>
        <v> </v>
      </c>
      <c r="D23" s="39" t="str">
        <f aca="true" t="shared" si="0" ref="D23:P23">IF(SUM(D24:D25)=0," ",SUM(D24:D25))</f>
        <v> </v>
      </c>
      <c r="E23" s="39" t="str">
        <f t="shared" si="0"/>
        <v> </v>
      </c>
      <c r="F23" s="39" t="str">
        <f t="shared" si="0"/>
        <v> </v>
      </c>
      <c r="G23" s="39" t="str">
        <f t="shared" si="0"/>
        <v> </v>
      </c>
      <c r="H23" s="39" t="str">
        <f t="shared" si="0"/>
        <v> </v>
      </c>
      <c r="I23" s="39" t="str">
        <f t="shared" si="0"/>
        <v> </v>
      </c>
      <c r="J23" s="39" t="str">
        <f t="shared" si="0"/>
        <v> </v>
      </c>
      <c r="K23" s="39" t="str">
        <f t="shared" si="0"/>
        <v> </v>
      </c>
      <c r="L23" s="39" t="str">
        <f t="shared" si="0"/>
        <v> </v>
      </c>
      <c r="M23" s="39" t="str">
        <f t="shared" si="0"/>
        <v> </v>
      </c>
      <c r="N23" s="39" t="str">
        <f t="shared" si="0"/>
        <v> </v>
      </c>
      <c r="O23" s="39" t="str">
        <f t="shared" si="0"/>
        <v> </v>
      </c>
      <c r="P23" s="39" t="str">
        <f t="shared" si="0"/>
        <v> </v>
      </c>
      <c r="Q23" s="17"/>
    </row>
    <row r="24" spans="1:17" s="8" customFormat="1" ht="26.25" customHeight="1">
      <c r="A24" s="284" t="s">
        <v>43</v>
      </c>
      <c r="B24" s="285" t="s">
        <v>416</v>
      </c>
      <c r="C24" s="39" t="str">
        <f>'b.3'!C11</f>
        <v> 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17"/>
    </row>
    <row r="25" spans="1:17" s="8" customFormat="1" ht="22.5" customHeight="1">
      <c r="A25" s="284" t="s">
        <v>44</v>
      </c>
      <c r="B25" s="285" t="s">
        <v>417</v>
      </c>
      <c r="C25" s="39" t="str">
        <f>'b.3'!E11</f>
        <v> 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17"/>
    </row>
    <row r="26" spans="1:16" ht="1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109"/>
      <c r="O26" s="109"/>
      <c r="P26" s="109"/>
    </row>
    <row r="27" spans="1:19" s="8" customFormat="1" ht="19.5" customHeight="1">
      <c r="A27" s="286" t="s">
        <v>454</v>
      </c>
      <c r="B27" s="287"/>
      <c r="C27" s="287"/>
      <c r="D27" s="288"/>
      <c r="E27" s="149"/>
      <c r="F27" s="149"/>
      <c r="G27" s="383"/>
      <c r="H27" s="383"/>
      <c r="I27" s="149" t="s">
        <v>453</v>
      </c>
      <c r="J27" s="149"/>
      <c r="K27" s="149"/>
      <c r="L27" s="149"/>
      <c r="M27" s="149"/>
      <c r="N27" s="149"/>
      <c r="O27" s="149"/>
      <c r="P27" s="149"/>
      <c r="Q27" s="16"/>
      <c r="R27" s="16"/>
      <c r="S27" s="17"/>
    </row>
    <row r="28" spans="1:16" s="8" customFormat="1" ht="9" customHeight="1">
      <c r="A28" s="41"/>
      <c r="B28" s="41"/>
      <c r="C28" s="41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s="8" customFormat="1" ht="15.75" customHeight="1">
      <c r="A29" s="384" t="s">
        <v>455</v>
      </c>
      <c r="B29" s="384"/>
      <c r="C29" s="384"/>
      <c r="D29" s="384"/>
      <c r="E29" s="384"/>
      <c r="F29" s="109"/>
      <c r="G29" s="109"/>
      <c r="H29" s="109"/>
      <c r="I29" s="109"/>
      <c r="J29" s="109"/>
      <c r="K29" s="109"/>
      <c r="L29" s="109"/>
      <c r="M29" s="109"/>
      <c r="N29" s="384" t="s">
        <v>65</v>
      </c>
      <c r="O29" s="384"/>
      <c r="P29" s="384"/>
    </row>
    <row r="30" spans="1:16" s="8" customFormat="1" ht="1.5" customHeight="1">
      <c r="A30" s="111"/>
      <c r="B30" s="111"/>
      <c r="C30" s="111"/>
      <c r="D30" s="111"/>
      <c r="E30" s="111"/>
      <c r="F30" s="109"/>
      <c r="G30" s="109"/>
      <c r="H30" s="109"/>
      <c r="I30" s="109"/>
      <c r="J30" s="109"/>
      <c r="K30" s="109"/>
      <c r="L30" s="109"/>
      <c r="M30" s="109"/>
      <c r="N30" s="41"/>
      <c r="O30" s="109"/>
      <c r="P30" s="109"/>
    </row>
    <row r="31" spans="1:16" s="8" customFormat="1" ht="14.25" customHeight="1">
      <c r="A31" s="111" t="s">
        <v>60</v>
      </c>
      <c r="B31" s="111"/>
      <c r="C31" s="111"/>
      <c r="D31" s="142"/>
      <c r="E31" s="142"/>
      <c r="F31" s="109"/>
      <c r="G31" s="109"/>
      <c r="H31" s="109"/>
      <c r="I31" s="109"/>
      <c r="J31" s="109"/>
      <c r="K31" s="109"/>
      <c r="L31" s="109"/>
      <c r="M31" s="109"/>
      <c r="N31" s="41" t="s">
        <v>227</v>
      </c>
      <c r="O31" s="109"/>
      <c r="P31" s="109"/>
    </row>
    <row r="32" spans="1:16" s="8" customFormat="1" ht="8.25" customHeight="1">
      <c r="A32" s="109"/>
      <c r="B32" s="109"/>
      <c r="C32" s="109"/>
      <c r="D32" s="142"/>
      <c r="E32" s="142"/>
      <c r="F32" s="109"/>
      <c r="G32" s="109"/>
      <c r="H32" s="109"/>
      <c r="I32" s="109" t="s">
        <v>32</v>
      </c>
      <c r="J32" s="109"/>
      <c r="K32" s="109"/>
      <c r="L32" s="109"/>
      <c r="M32" s="109"/>
      <c r="N32" s="109"/>
      <c r="O32" s="109"/>
      <c r="P32" s="109"/>
    </row>
    <row r="33" spans="1:17" s="8" customFormat="1" ht="12.75">
      <c r="A33" s="109" t="s">
        <v>231</v>
      </c>
      <c r="B33" s="109"/>
      <c r="C33" s="109"/>
      <c r="D33" s="109"/>
      <c r="E33" s="142"/>
      <c r="F33" s="142"/>
      <c r="G33" s="109"/>
      <c r="H33" s="109"/>
      <c r="I33" s="142"/>
      <c r="J33" s="109"/>
      <c r="K33" s="142"/>
      <c r="L33" s="142"/>
      <c r="M33" s="109"/>
      <c r="N33" s="142"/>
      <c r="O33" s="109"/>
      <c r="P33" s="142"/>
      <c r="Q33" s="18"/>
    </row>
    <row r="34" s="8" customFormat="1" ht="12.75"/>
  </sheetData>
  <sheetProtection password="C71F" sheet="1" objects="1" scenarios="1" selectLockedCells="1"/>
  <mergeCells count="16">
    <mergeCell ref="G27:H27"/>
    <mergeCell ref="A29:E29"/>
    <mergeCell ref="N29:P29"/>
    <mergeCell ref="F13:G15"/>
    <mergeCell ref="F11:G12"/>
    <mergeCell ref="F9:G10"/>
    <mergeCell ref="F7:G8"/>
    <mergeCell ref="O20:P20"/>
    <mergeCell ref="E19:P19"/>
    <mergeCell ref="C19:D19"/>
    <mergeCell ref="C20:D20"/>
    <mergeCell ref="I20:J20"/>
    <mergeCell ref="K20:L20"/>
    <mergeCell ref="M20:N20"/>
    <mergeCell ref="G20:H20"/>
    <mergeCell ref="E20:F20"/>
  </mergeCells>
  <printOptions/>
  <pageMargins left="0.2755905511811024" right="0" top="0.3937007874015748" bottom="0.1968503937007874" header="0.2362204724409449" footer="0.11811023622047245"/>
  <pageSetup horizontalDpi="600" verticalDpi="600" orientation="landscape" r:id="rId1"/>
  <headerFooter alignWithMargins="0">
    <oddHeader>&amp;R- 13 -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25">
      <selection activeCell="D42" sqref="D42"/>
    </sheetView>
  </sheetViews>
  <sheetFormatPr defaultColWidth="9.140625" defaultRowHeight="12.75"/>
  <cols>
    <col min="1" max="1" width="48.00390625" style="9" customWidth="1"/>
    <col min="2" max="2" width="11.57421875" style="9" customWidth="1"/>
    <col min="3" max="3" width="16.8515625" style="9" customWidth="1"/>
    <col min="4" max="4" width="18.421875" style="9" customWidth="1"/>
    <col min="5" max="5" width="26.140625" style="9" customWidth="1"/>
    <col min="6" max="8" width="9.140625" style="9" customWidth="1"/>
    <col min="9" max="9" width="9.28125" style="9" customWidth="1"/>
    <col min="10" max="11" width="9.140625" style="9" customWidth="1"/>
    <col min="12" max="12" width="8.140625" style="9" customWidth="1"/>
    <col min="13" max="13" width="9.140625" style="9" hidden="1" customWidth="1"/>
    <col min="14" max="16384" width="9.140625" style="9" customWidth="1"/>
  </cols>
  <sheetData>
    <row r="1" spans="1:5" ht="15">
      <c r="A1" s="46" t="s">
        <v>249</v>
      </c>
      <c r="B1" s="41"/>
      <c r="C1" s="41"/>
      <c r="D1" s="41"/>
      <c r="E1" s="41"/>
    </row>
    <row r="2" spans="1:5" ht="21" customHeight="1">
      <c r="A2" s="47" t="s">
        <v>147</v>
      </c>
      <c r="B2" s="48" t="s">
        <v>268</v>
      </c>
      <c r="C2" s="49" t="s">
        <v>19</v>
      </c>
      <c r="D2" s="48" t="s">
        <v>20</v>
      </c>
      <c r="E2" s="48" t="s">
        <v>146</v>
      </c>
    </row>
    <row r="3" spans="1:5" ht="11.25" customHeight="1">
      <c r="A3" s="50" t="s">
        <v>17</v>
      </c>
      <c r="B3" s="51" t="s">
        <v>21</v>
      </c>
      <c r="C3" s="50">
        <v>1</v>
      </c>
      <c r="D3" s="51">
        <v>2</v>
      </c>
      <c r="E3" s="51">
        <v>3</v>
      </c>
    </row>
    <row r="4" spans="1:5" ht="15" customHeight="1">
      <c r="A4" s="52" t="s">
        <v>250</v>
      </c>
      <c r="B4" s="53"/>
      <c r="C4" s="319" t="str">
        <f>IF(SUM(C6:C9,C13,C19)=0," ",SUM(C6:C9,C13,C19))</f>
        <v> </v>
      </c>
      <c r="D4" s="319" t="str">
        <f>IF(SUM(D6:D9,D13,D19)=0," ",SUM(D6:D9,D13,D19))</f>
        <v> </v>
      </c>
      <c r="E4" s="319" t="str">
        <f>IF(SUM(C4:D5)=0," ",SUM(C4:D5))</f>
        <v> </v>
      </c>
    </row>
    <row r="5" spans="1:5" ht="12.75" customHeight="1">
      <c r="A5" s="52" t="s">
        <v>258</v>
      </c>
      <c r="B5" s="54" t="s">
        <v>0</v>
      </c>
      <c r="C5" s="321"/>
      <c r="D5" s="321"/>
      <c r="E5" s="321"/>
    </row>
    <row r="6" spans="1:5" ht="12.75" customHeight="1">
      <c r="A6" s="55" t="s">
        <v>76</v>
      </c>
      <c r="B6" s="56"/>
      <c r="C6" s="322"/>
      <c r="D6" s="322"/>
      <c r="E6" s="319" t="str">
        <f>IF(SUM(C6:D7)=0," ",SUM(C6:D7))</f>
        <v> </v>
      </c>
    </row>
    <row r="7" spans="1:5" ht="13.5" customHeight="1">
      <c r="A7" s="57" t="s">
        <v>77</v>
      </c>
      <c r="B7" s="58" t="s">
        <v>1</v>
      </c>
      <c r="C7" s="324"/>
      <c r="D7" s="324"/>
      <c r="E7" s="321"/>
    </row>
    <row r="8" spans="1:5" ht="16.5" customHeight="1">
      <c r="A8" s="55" t="s">
        <v>236</v>
      </c>
      <c r="B8" s="58" t="s">
        <v>2</v>
      </c>
      <c r="C8" s="78"/>
      <c r="D8" s="79"/>
      <c r="E8" s="45" t="str">
        <f>IF(SUM(C8:D8)=0," ",SUM(C8:D8))</f>
        <v> </v>
      </c>
    </row>
    <row r="9" spans="1:5" ht="16.5" customHeight="1">
      <c r="A9" s="55" t="s">
        <v>208</v>
      </c>
      <c r="B9" s="58" t="s">
        <v>3</v>
      </c>
      <c r="C9" s="78"/>
      <c r="D9" s="79"/>
      <c r="E9" s="45" t="str">
        <f>IF(SUM(C9:D9)=0," ",SUM(C9:D9))</f>
        <v> </v>
      </c>
    </row>
    <row r="10" spans="1:5" ht="13.5" customHeight="1">
      <c r="A10" s="55" t="s">
        <v>78</v>
      </c>
      <c r="B10" s="59"/>
      <c r="C10" s="322"/>
      <c r="D10" s="322"/>
      <c r="E10" s="319" t="str">
        <f>IF(SUM(C10:D11)=0," ",SUM(C10:D11))</f>
        <v> </v>
      </c>
    </row>
    <row r="11" spans="1:5" ht="12.75" customHeight="1">
      <c r="A11" s="57" t="s">
        <v>79</v>
      </c>
      <c r="B11" s="58" t="s">
        <v>4</v>
      </c>
      <c r="C11" s="324"/>
      <c r="D11" s="324"/>
      <c r="E11" s="321"/>
    </row>
    <row r="12" spans="1:5" ht="15">
      <c r="A12" s="52" t="s">
        <v>80</v>
      </c>
      <c r="B12" s="60" t="s">
        <v>5</v>
      </c>
      <c r="C12" s="80"/>
      <c r="D12" s="81"/>
      <c r="E12" s="45" t="str">
        <f>IF(SUM(C12:D12)=0," ",SUM(C12:D12))</f>
        <v> </v>
      </c>
    </row>
    <row r="13" spans="1:5" ht="15" customHeight="1">
      <c r="A13" s="55" t="s">
        <v>209</v>
      </c>
      <c r="B13" s="61"/>
      <c r="C13" s="319" t="str">
        <f>IF(SUM(C16:C18)=0," ",SUM(C16:C18))</f>
        <v> </v>
      </c>
      <c r="D13" s="319" t="str">
        <f>IF(SUM(D16:D18)=0," ",SUM(D16:D18))</f>
        <v> </v>
      </c>
      <c r="E13" s="319" t="str">
        <f>IF(SUM(C13:D15)=0," ",SUM(C13:D15))</f>
        <v> </v>
      </c>
    </row>
    <row r="14" spans="1:5" ht="12" customHeight="1">
      <c r="A14" s="52" t="s">
        <v>252</v>
      </c>
      <c r="B14" s="317" t="s">
        <v>6</v>
      </c>
      <c r="C14" s="320"/>
      <c r="D14" s="320"/>
      <c r="E14" s="320"/>
    </row>
    <row r="15" spans="1:5" ht="12" customHeight="1">
      <c r="A15" s="57" t="s">
        <v>251</v>
      </c>
      <c r="B15" s="318"/>
      <c r="C15" s="321"/>
      <c r="D15" s="321"/>
      <c r="E15" s="321"/>
    </row>
    <row r="16" spans="1:5" ht="13.5" customHeight="1">
      <c r="A16" s="64" t="s">
        <v>76</v>
      </c>
      <c r="B16" s="41"/>
      <c r="C16" s="322"/>
      <c r="D16" s="322"/>
      <c r="E16" s="319" t="str">
        <f>IF(SUM(C16:D17)=0," ",SUM(C16:D17))</f>
        <v> </v>
      </c>
    </row>
    <row r="17" spans="1:5" ht="13.5" customHeight="1">
      <c r="A17" s="57" t="s">
        <v>142</v>
      </c>
      <c r="B17" s="65" t="s">
        <v>7</v>
      </c>
      <c r="C17" s="324"/>
      <c r="D17" s="324"/>
      <c r="E17" s="321"/>
    </row>
    <row r="18" spans="1:5" ht="15.75" customHeight="1">
      <c r="A18" s="57" t="s">
        <v>432</v>
      </c>
      <c r="B18" s="66" t="s">
        <v>8</v>
      </c>
      <c r="C18" s="82"/>
      <c r="D18" s="83"/>
      <c r="E18" s="45" t="str">
        <f>IF(SUM(C18:D18)=0," ",SUM(C18:D18))</f>
        <v> </v>
      </c>
    </row>
    <row r="19" spans="1:5" ht="15.75" customHeight="1">
      <c r="A19" s="55" t="s">
        <v>419</v>
      </c>
      <c r="B19" s="65" t="s">
        <v>9</v>
      </c>
      <c r="C19" s="84"/>
      <c r="D19" s="85"/>
      <c r="E19" s="45" t="str">
        <f>IF(SUM(C19:D19)=0," ",SUM(C19:D19))</f>
        <v> </v>
      </c>
    </row>
    <row r="20" spans="1:5" ht="15">
      <c r="A20" s="67" t="s">
        <v>260</v>
      </c>
      <c r="B20" s="68"/>
      <c r="C20" s="322"/>
      <c r="D20" s="322"/>
      <c r="E20" s="319" t="str">
        <f>IF(SUM(C20:D21)=0," ",SUM(C20:D21))</f>
        <v> </v>
      </c>
    </row>
    <row r="21" spans="1:5" ht="13.5" customHeight="1">
      <c r="A21" s="69" t="s">
        <v>259</v>
      </c>
      <c r="B21" s="63" t="s">
        <v>10</v>
      </c>
      <c r="C21" s="324"/>
      <c r="D21" s="324"/>
      <c r="E21" s="321"/>
    </row>
    <row r="22" spans="1:5" ht="15.75" customHeight="1">
      <c r="A22" s="41" t="s">
        <v>66</v>
      </c>
      <c r="B22" s="62"/>
      <c r="C22" s="319" t="str">
        <f>IF(SUM(C24:C27,C31,C42)=0," ",SUM(C24:C27,C31,C42))</f>
        <v> </v>
      </c>
      <c r="D22" s="319" t="str">
        <f>IF(SUM(D24:D27,D31,D42)=0," ",SUM(D24:D27,D31,D42))</f>
        <v> </v>
      </c>
      <c r="E22" s="319" t="str">
        <f>IF(SUM(C22:D23)=0," ",SUM(C22:D23))</f>
        <v> </v>
      </c>
    </row>
    <row r="23" spans="1:5" ht="12" customHeight="1">
      <c r="A23" s="41" t="s">
        <v>22</v>
      </c>
      <c r="B23" s="63" t="s">
        <v>11</v>
      </c>
      <c r="C23" s="321"/>
      <c r="D23" s="321"/>
      <c r="E23" s="321"/>
    </row>
    <row r="24" spans="1:5" ht="13.5" customHeight="1">
      <c r="A24" s="55" t="s">
        <v>76</v>
      </c>
      <c r="B24" s="56"/>
      <c r="C24" s="322"/>
      <c r="D24" s="322"/>
      <c r="E24" s="319" t="str">
        <f>IF(SUM(C24:D25)=0," ",SUM(C24:D25))</f>
        <v> </v>
      </c>
    </row>
    <row r="25" spans="1:5" ht="13.5" customHeight="1">
      <c r="A25" s="57" t="s">
        <v>82</v>
      </c>
      <c r="B25" s="58" t="s">
        <v>12</v>
      </c>
      <c r="C25" s="324"/>
      <c r="D25" s="324"/>
      <c r="E25" s="321"/>
    </row>
    <row r="26" spans="1:5" ht="16.5" customHeight="1">
      <c r="A26" s="57" t="s">
        <v>237</v>
      </c>
      <c r="B26" s="58" t="s">
        <v>13</v>
      </c>
      <c r="C26" s="78"/>
      <c r="D26" s="79"/>
      <c r="E26" s="45" t="str">
        <f>IF(SUM(C26:D26)=0," ",SUM(C26:D26))</f>
        <v> </v>
      </c>
    </row>
    <row r="27" spans="1:5" ht="16.5" customHeight="1">
      <c r="A27" s="55" t="s">
        <v>210</v>
      </c>
      <c r="B27" s="58" t="s">
        <v>14</v>
      </c>
      <c r="C27" s="78"/>
      <c r="D27" s="79"/>
      <c r="E27" s="45" t="str">
        <f>IF(SUM(C27:D27)=0," ",SUM(C27:D27))</f>
        <v> </v>
      </c>
    </row>
    <row r="28" spans="1:5" ht="14.25" customHeight="1">
      <c r="A28" s="55" t="s">
        <v>83</v>
      </c>
      <c r="B28" s="59"/>
      <c r="C28" s="322"/>
      <c r="D28" s="322"/>
      <c r="E28" s="319" t="str">
        <f>IF(SUM(C28:D29)=0," ",SUM(C28:D29))</f>
        <v> </v>
      </c>
    </row>
    <row r="29" spans="1:5" ht="12" customHeight="1">
      <c r="A29" s="57" t="s">
        <v>84</v>
      </c>
      <c r="B29" s="58" t="s">
        <v>15</v>
      </c>
      <c r="C29" s="324"/>
      <c r="D29" s="324"/>
      <c r="E29" s="321"/>
    </row>
    <row r="30" spans="1:5" ht="16.5" customHeight="1">
      <c r="A30" s="52" t="s">
        <v>85</v>
      </c>
      <c r="B30" s="60" t="s">
        <v>16</v>
      </c>
      <c r="C30" s="80"/>
      <c r="D30" s="81"/>
      <c r="E30" s="45" t="str">
        <f>IF(SUM(C30:D30)=0," ",SUM(C30:D30))</f>
        <v> </v>
      </c>
    </row>
    <row r="31" spans="1:5" ht="15" customHeight="1">
      <c r="A31" s="55" t="s">
        <v>209</v>
      </c>
      <c r="B31" s="61"/>
      <c r="C31" s="319" t="str">
        <f>IF(SUM(C34:C37)=0," ",SUM(C34:C37))</f>
        <v> </v>
      </c>
      <c r="D31" s="319" t="str">
        <f>IF(SUM(D34:D37)=0," ",SUM(D34:D37))</f>
        <v> </v>
      </c>
      <c r="E31" s="319" t="str">
        <f>IF(SUM(C31:D33)=0," ",SUM(C31:D33))</f>
        <v> </v>
      </c>
    </row>
    <row r="32" spans="1:5" ht="12.75" customHeight="1">
      <c r="A32" s="52" t="s">
        <v>86</v>
      </c>
      <c r="B32" s="317" t="s">
        <v>45</v>
      </c>
      <c r="C32" s="320"/>
      <c r="D32" s="320"/>
      <c r="E32" s="320"/>
    </row>
    <row r="33" spans="1:5" ht="12" customHeight="1">
      <c r="A33" s="70" t="s">
        <v>87</v>
      </c>
      <c r="B33" s="318"/>
      <c r="C33" s="321"/>
      <c r="D33" s="321"/>
      <c r="E33" s="321"/>
    </row>
    <row r="34" spans="1:5" ht="15">
      <c r="A34" s="71" t="s">
        <v>76</v>
      </c>
      <c r="B34" s="41"/>
      <c r="C34" s="322"/>
      <c r="D34" s="322"/>
      <c r="E34" s="319" t="str">
        <f>IF(SUM(C34:D35)=0," ",SUM(C34:D35))</f>
        <v> </v>
      </c>
    </row>
    <row r="35" spans="1:5" ht="13.5" customHeight="1">
      <c r="A35" s="72" t="s">
        <v>88</v>
      </c>
      <c r="B35" s="65" t="s">
        <v>46</v>
      </c>
      <c r="C35" s="324"/>
      <c r="D35" s="324"/>
      <c r="E35" s="321"/>
    </row>
    <row r="36" spans="1:5" ht="15.75" customHeight="1">
      <c r="A36" s="72" t="s">
        <v>89</v>
      </c>
      <c r="B36" s="66" t="s">
        <v>47</v>
      </c>
      <c r="C36" s="82"/>
      <c r="D36" s="83"/>
      <c r="E36" s="45" t="str">
        <f>IF(SUM(C36:D36)=0," ",SUM(C36:D36))</f>
        <v> </v>
      </c>
    </row>
    <row r="37" spans="1:5" ht="15.75" customHeight="1">
      <c r="A37" s="72" t="s">
        <v>90</v>
      </c>
      <c r="B37" s="66" t="s">
        <v>48</v>
      </c>
      <c r="C37" s="82"/>
      <c r="D37" s="83"/>
      <c r="E37" s="45" t="str">
        <f>IF(SUM(C37:D37)=0," ",SUM(C37:D37))</f>
        <v> </v>
      </c>
    </row>
    <row r="38" spans="1:5" ht="15.75" customHeight="1">
      <c r="A38" s="71" t="s">
        <v>81</v>
      </c>
      <c r="B38" s="65"/>
      <c r="C38" s="322"/>
      <c r="D38" s="322"/>
      <c r="E38" s="319" t="str">
        <f>IF(SUM(C38:D41)=0," ",SUM(C38:D41))</f>
        <v> </v>
      </c>
    </row>
    <row r="39" spans="1:5" ht="12" customHeight="1">
      <c r="A39" s="73" t="s">
        <v>253</v>
      </c>
      <c r="B39" s="62"/>
      <c r="C39" s="323"/>
      <c r="D39" s="323"/>
      <c r="E39" s="320"/>
    </row>
    <row r="40" spans="1:5" ht="12" customHeight="1">
      <c r="A40" s="73" t="s">
        <v>286</v>
      </c>
      <c r="B40" s="317" t="s">
        <v>49</v>
      </c>
      <c r="C40" s="323"/>
      <c r="D40" s="323"/>
      <c r="E40" s="320"/>
    </row>
    <row r="41" spans="1:5" ht="12" customHeight="1">
      <c r="A41" s="74" t="s">
        <v>287</v>
      </c>
      <c r="B41" s="318"/>
      <c r="C41" s="324"/>
      <c r="D41" s="324"/>
      <c r="E41" s="321"/>
    </row>
    <row r="42" spans="1:5" ht="16.5" customHeight="1">
      <c r="A42" s="75" t="s">
        <v>433</v>
      </c>
      <c r="B42" s="76" t="s">
        <v>50</v>
      </c>
      <c r="C42" s="82"/>
      <c r="D42" s="83"/>
      <c r="E42" s="45" t="str">
        <f>IF(SUM(C42:D42)=0," ",SUM(C42:D42))</f>
        <v> </v>
      </c>
    </row>
  </sheetData>
  <sheetProtection password="C71F" sheet="1" objects="1" scenarios="1" selectLockedCells="1"/>
  <mergeCells count="39">
    <mergeCell ref="E4:E5"/>
    <mergeCell ref="D4:D5"/>
    <mergeCell ref="C4:C5"/>
    <mergeCell ref="E10:E11"/>
    <mergeCell ref="D10:D11"/>
    <mergeCell ref="C10:C11"/>
    <mergeCell ref="E6:E7"/>
    <mergeCell ref="D6:D7"/>
    <mergeCell ref="C6:C7"/>
    <mergeCell ref="E16:E17"/>
    <mergeCell ref="D16:D17"/>
    <mergeCell ref="C16:C17"/>
    <mergeCell ref="E13:E15"/>
    <mergeCell ref="D13:D15"/>
    <mergeCell ref="C13:C15"/>
    <mergeCell ref="E22:E23"/>
    <mergeCell ref="D22:D23"/>
    <mergeCell ref="C22:C23"/>
    <mergeCell ref="E20:E21"/>
    <mergeCell ref="D20:D21"/>
    <mergeCell ref="C20:C21"/>
    <mergeCell ref="C31:C33"/>
    <mergeCell ref="E28:E29"/>
    <mergeCell ref="D28:D29"/>
    <mergeCell ref="C28:C29"/>
    <mergeCell ref="B40:B41"/>
    <mergeCell ref="E24:E25"/>
    <mergeCell ref="D24:D25"/>
    <mergeCell ref="C24:C25"/>
    <mergeCell ref="B14:B15"/>
    <mergeCell ref="B32:B33"/>
    <mergeCell ref="E38:E41"/>
    <mergeCell ref="D38:D41"/>
    <mergeCell ref="C38:C41"/>
    <mergeCell ref="E34:E35"/>
    <mergeCell ref="D34:D35"/>
    <mergeCell ref="C34:C35"/>
    <mergeCell ref="E31:E33"/>
    <mergeCell ref="D31:D33"/>
  </mergeCells>
  <printOptions/>
  <pageMargins left="0.7480314960629921" right="0.7480314960629921" top="0.11811023622047245" bottom="0" header="0.11811023622047245" footer="0.11811023622047245"/>
  <pageSetup horizontalDpi="600" verticalDpi="600" orientation="landscape" r:id="rId1"/>
  <headerFooter alignWithMargins="0">
    <oddHeader>&amp;R- 2 -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9">
      <selection activeCell="D18" sqref="D18"/>
    </sheetView>
  </sheetViews>
  <sheetFormatPr defaultColWidth="9.140625" defaultRowHeight="12.75"/>
  <cols>
    <col min="1" max="1" width="62.28125" style="9" customWidth="1"/>
    <col min="2" max="2" width="7.421875" style="9" customWidth="1"/>
    <col min="3" max="3" width="14.7109375" style="9" customWidth="1"/>
    <col min="4" max="4" width="14.8515625" style="9" customWidth="1"/>
    <col min="5" max="5" width="23.57421875" style="9" customWidth="1"/>
    <col min="6" max="16384" width="9.140625" style="9" customWidth="1"/>
  </cols>
  <sheetData>
    <row r="1" spans="1:5" ht="12" customHeight="1">
      <c r="A1" s="41" t="s">
        <v>257</v>
      </c>
      <c r="B1" s="41"/>
      <c r="C1" s="41"/>
      <c r="D1" s="41"/>
      <c r="E1" s="41"/>
    </row>
    <row r="2" spans="1:5" ht="26.25" customHeight="1">
      <c r="A2" s="47" t="s">
        <v>147</v>
      </c>
      <c r="B2" s="48" t="s">
        <v>268</v>
      </c>
      <c r="C2" s="49" t="s">
        <v>19</v>
      </c>
      <c r="D2" s="48" t="s">
        <v>20</v>
      </c>
      <c r="E2" s="48" t="s">
        <v>280</v>
      </c>
    </row>
    <row r="3" spans="1:5" ht="12" customHeight="1">
      <c r="A3" s="86" t="s">
        <v>17</v>
      </c>
      <c r="B3" s="87" t="s">
        <v>21</v>
      </c>
      <c r="C3" s="86">
        <v>1</v>
      </c>
      <c r="D3" s="87">
        <v>2</v>
      </c>
      <c r="E3" s="87">
        <v>3</v>
      </c>
    </row>
    <row r="4" spans="1:5" ht="12.75" customHeight="1">
      <c r="A4" s="52" t="s">
        <v>62</v>
      </c>
      <c r="B4" s="88"/>
      <c r="C4" s="322"/>
      <c r="D4" s="322"/>
      <c r="E4" s="325" t="str">
        <f>IF(SUM(C4:D5)=0," ",SUM(C4:D5))</f>
        <v> </v>
      </c>
    </row>
    <row r="5" spans="1:5" ht="12" customHeight="1">
      <c r="A5" s="57" t="s">
        <v>23</v>
      </c>
      <c r="B5" s="89">
        <v>24</v>
      </c>
      <c r="C5" s="324"/>
      <c r="D5" s="324"/>
      <c r="E5" s="326"/>
    </row>
    <row r="6" spans="1:5" ht="18.75" customHeight="1">
      <c r="A6" s="75" t="s">
        <v>59</v>
      </c>
      <c r="B6" s="90">
        <v>25</v>
      </c>
      <c r="C6" s="82"/>
      <c r="D6" s="83"/>
      <c r="E6" s="38" t="str">
        <f>IF(SUM(C6:D6)=0," ",SUM(C6:D6))</f>
        <v> </v>
      </c>
    </row>
    <row r="7" spans="1:5" ht="15" customHeight="1">
      <c r="A7" s="52" t="s">
        <v>283</v>
      </c>
      <c r="B7" s="88">
        <v>26</v>
      </c>
      <c r="C7" s="84"/>
      <c r="D7" s="85"/>
      <c r="E7" s="38" t="str">
        <f>IF(SUM(C7:D7)=0," ",SUM(C7:D7))</f>
        <v> </v>
      </c>
    </row>
    <row r="8" spans="1:5" ht="18" customHeight="1">
      <c r="A8" s="75" t="s">
        <v>441</v>
      </c>
      <c r="B8" s="90">
        <v>27</v>
      </c>
      <c r="C8" s="82"/>
      <c r="D8" s="83"/>
      <c r="E8" s="38" t="str">
        <f>IF(SUM(C8:D8)=0," ",SUM(C8:D8))</f>
        <v> </v>
      </c>
    </row>
    <row r="9" spans="1:5" ht="13.5" customHeight="1">
      <c r="A9" s="91" t="s">
        <v>445</v>
      </c>
      <c r="B9" s="92"/>
      <c r="C9" s="322"/>
      <c r="D9" s="322"/>
      <c r="E9" s="325" t="str">
        <f>IF(SUM(C9:D10)=0," ",SUM(C9:D10))</f>
        <v> </v>
      </c>
    </row>
    <row r="10" spans="1:5" ht="13.5" customHeight="1">
      <c r="A10" s="93" t="s">
        <v>438</v>
      </c>
      <c r="B10" s="88">
        <v>28</v>
      </c>
      <c r="C10" s="324"/>
      <c r="D10" s="324"/>
      <c r="E10" s="326"/>
    </row>
    <row r="11" spans="1:5" ht="18" customHeight="1">
      <c r="A11" s="75" t="s">
        <v>442</v>
      </c>
      <c r="B11" s="90">
        <v>29</v>
      </c>
      <c r="C11" s="82"/>
      <c r="D11" s="83"/>
      <c r="E11" s="38" t="str">
        <f>IF(SUM(C11:D11)=0," ",SUM(C11:D11))</f>
        <v> </v>
      </c>
    </row>
    <row r="12" spans="1:5" ht="13.5" customHeight="1">
      <c r="A12" s="91" t="s">
        <v>440</v>
      </c>
      <c r="B12" s="88"/>
      <c r="C12" s="322"/>
      <c r="D12" s="322"/>
      <c r="E12" s="325" t="str">
        <f>IF(SUM(C12:D13)=0," ",SUM(C12:D13))</f>
        <v> </v>
      </c>
    </row>
    <row r="13" spans="1:5" ht="12.75" customHeight="1">
      <c r="A13" s="93" t="s">
        <v>439</v>
      </c>
      <c r="B13" s="88">
        <v>30</v>
      </c>
      <c r="C13" s="324"/>
      <c r="D13" s="324"/>
      <c r="E13" s="326"/>
    </row>
    <row r="14" spans="1:5" s="8" customFormat="1" ht="15" customHeight="1">
      <c r="A14" s="55" t="s">
        <v>443</v>
      </c>
      <c r="B14" s="92"/>
      <c r="C14" s="322"/>
      <c r="D14" s="322"/>
      <c r="E14" s="325" t="str">
        <f>IF(SUM(C14:D15)=0," ",SUM(C14:D15))</f>
        <v> </v>
      </c>
    </row>
    <row r="15" spans="1:5" s="8" customFormat="1" ht="13.5" customHeight="1">
      <c r="A15" s="52" t="s">
        <v>296</v>
      </c>
      <c r="B15" s="88">
        <v>31</v>
      </c>
      <c r="C15" s="324"/>
      <c r="D15" s="324"/>
      <c r="E15" s="326"/>
    </row>
    <row r="16" spans="1:5" s="8" customFormat="1" ht="19.5" customHeight="1">
      <c r="A16" s="75" t="s">
        <v>211</v>
      </c>
      <c r="B16" s="90">
        <v>32</v>
      </c>
      <c r="C16" s="78"/>
      <c r="D16" s="79"/>
      <c r="E16" s="38" t="str">
        <f>IF(SUM(C16:D16)=0," ",SUM(C16:D16))</f>
        <v> </v>
      </c>
    </row>
    <row r="17" spans="1:5" s="8" customFormat="1" ht="18.75" customHeight="1">
      <c r="A17" s="94" t="s">
        <v>212</v>
      </c>
      <c r="B17" s="95">
        <v>33</v>
      </c>
      <c r="C17" s="96"/>
      <c r="D17" s="97"/>
      <c r="E17" s="38" t="str">
        <f>IF(SUM(C17:D17)=0," ",SUM(C17:D17))</f>
        <v> </v>
      </c>
    </row>
    <row r="18" spans="1:5" s="8" customFormat="1" ht="20.25" customHeight="1">
      <c r="A18" s="75" t="s">
        <v>24</v>
      </c>
      <c r="B18" s="98">
        <v>34</v>
      </c>
      <c r="C18" s="97"/>
      <c r="D18" s="97"/>
      <c r="E18" s="38" t="str">
        <f>IF(SUM(C18:D18)=0," ",SUM(C18:D18))</f>
        <v> </v>
      </c>
    </row>
    <row r="19" spans="1:5" s="8" customFormat="1" ht="17.25" customHeight="1">
      <c r="A19" s="52" t="s">
        <v>25</v>
      </c>
      <c r="B19" s="99"/>
      <c r="C19" s="327"/>
      <c r="D19" s="327"/>
      <c r="E19" s="325" t="str">
        <f>IF(SUM(C19:D20)=0," ",SUM(C19:D20))</f>
        <v> </v>
      </c>
    </row>
    <row r="20" spans="1:5" s="8" customFormat="1" ht="12.75" customHeight="1">
      <c r="A20" s="57" t="s">
        <v>26</v>
      </c>
      <c r="B20" s="98">
        <v>35</v>
      </c>
      <c r="C20" s="328"/>
      <c r="D20" s="328"/>
      <c r="E20" s="326"/>
    </row>
    <row r="21" spans="1:8" ht="19.5" customHeight="1">
      <c r="A21" s="75" t="s">
        <v>27</v>
      </c>
      <c r="B21" s="95">
        <v>36</v>
      </c>
      <c r="C21" s="82"/>
      <c r="D21" s="82"/>
      <c r="E21" s="38" t="str">
        <f>IF(SUM(C21:D21)=0," ",SUM(C21:D21))</f>
        <v> </v>
      </c>
      <c r="F21" s="8"/>
      <c r="G21" s="8"/>
      <c r="H21" s="8"/>
    </row>
    <row r="22" spans="1:8" ht="18.75" customHeight="1">
      <c r="A22" s="75" t="s">
        <v>58</v>
      </c>
      <c r="B22" s="95">
        <v>37</v>
      </c>
      <c r="C22" s="82"/>
      <c r="D22" s="82"/>
      <c r="E22" s="38" t="str">
        <f>IF(SUM(C22:D22)=0," ",SUM(C22:D22))</f>
        <v> </v>
      </c>
      <c r="F22" s="8"/>
      <c r="G22" s="8"/>
      <c r="H22" s="8"/>
    </row>
    <row r="23" spans="1:8" ht="17.25" customHeight="1">
      <c r="A23" s="55" t="s">
        <v>143</v>
      </c>
      <c r="B23" s="100"/>
      <c r="C23" s="330" t="str">
        <f>IF(SUM(C25:C27)=0," ",SUM(C25:C27))</f>
        <v> </v>
      </c>
      <c r="D23" s="325" t="str">
        <f>IF(SUM(D25:D27)=0," ",SUM(D25:D27))</f>
        <v> </v>
      </c>
      <c r="E23" s="325" t="str">
        <f>IF(SUM(C23:D24)=0," ",SUM(C23:D24))</f>
        <v> </v>
      </c>
      <c r="F23" s="8"/>
      <c r="G23" s="8"/>
      <c r="H23" s="8"/>
    </row>
    <row r="24" spans="1:5" ht="15">
      <c r="A24" s="57" t="s">
        <v>285</v>
      </c>
      <c r="B24" s="101">
        <v>38</v>
      </c>
      <c r="C24" s="326"/>
      <c r="D24" s="326"/>
      <c r="E24" s="326"/>
    </row>
    <row r="25" spans="1:5" ht="13.5" customHeight="1">
      <c r="A25" s="102" t="s">
        <v>74</v>
      </c>
      <c r="B25" s="103"/>
      <c r="C25" s="322"/>
      <c r="D25" s="322"/>
      <c r="E25" s="325" t="str">
        <f>IF(SUM(C25:D26)=0," ",SUM(C25:D26))</f>
        <v> </v>
      </c>
    </row>
    <row r="26" spans="1:5" ht="12.75" customHeight="1">
      <c r="A26" s="72" t="s">
        <v>70</v>
      </c>
      <c r="B26" s="101">
        <v>39</v>
      </c>
      <c r="C26" s="324"/>
      <c r="D26" s="324"/>
      <c r="E26" s="326"/>
    </row>
    <row r="27" spans="1:5" ht="19.5" customHeight="1">
      <c r="A27" s="104" t="s">
        <v>71</v>
      </c>
      <c r="B27" s="103">
        <v>40</v>
      </c>
      <c r="C27" s="84"/>
      <c r="D27" s="84"/>
      <c r="E27" s="38" t="str">
        <f>IF(SUM(C27:D27)=0," ",SUM(C27:D27))</f>
        <v> </v>
      </c>
    </row>
    <row r="28" spans="1:5" ht="13.5" customHeight="1">
      <c r="A28" s="55" t="s">
        <v>444</v>
      </c>
      <c r="B28" s="100"/>
      <c r="C28" s="322"/>
      <c r="D28" s="322"/>
      <c r="E28" s="325" t="str">
        <f>IF(SUM(C28:D30)=0," ",SUM(C28:D30))</f>
        <v> </v>
      </c>
    </row>
    <row r="29" spans="1:5" ht="12.75" customHeight="1">
      <c r="A29" s="52" t="s">
        <v>282</v>
      </c>
      <c r="B29" s="103"/>
      <c r="C29" s="323"/>
      <c r="D29" s="323"/>
      <c r="E29" s="329"/>
    </row>
    <row r="30" spans="1:5" ht="12.75" customHeight="1">
      <c r="A30" s="52" t="s">
        <v>281</v>
      </c>
      <c r="B30" s="103">
        <v>41</v>
      </c>
      <c r="C30" s="324"/>
      <c r="D30" s="324"/>
      <c r="E30" s="326"/>
    </row>
    <row r="31" spans="1:5" ht="8.25" customHeight="1">
      <c r="A31" s="68"/>
      <c r="B31" s="92"/>
      <c r="C31" s="68"/>
      <c r="D31" s="68"/>
      <c r="E31" s="6"/>
    </row>
    <row r="32" spans="1:7" s="8" customFormat="1" ht="23.25" customHeight="1">
      <c r="A32" s="105" t="s">
        <v>63</v>
      </c>
      <c r="B32" s="106"/>
      <c r="C32" s="106"/>
      <c r="D32" s="106"/>
      <c r="E32" s="23"/>
      <c r="F32" s="7"/>
      <c r="G32" s="7"/>
    </row>
    <row r="33" spans="1:7" s="8" customFormat="1" ht="25.5" customHeight="1">
      <c r="A33" s="49" t="s">
        <v>28</v>
      </c>
      <c r="B33" s="48" t="s">
        <v>193</v>
      </c>
      <c r="C33" s="49" t="s">
        <v>19</v>
      </c>
      <c r="D33" s="48" t="s">
        <v>29</v>
      </c>
      <c r="E33" s="48" t="s">
        <v>146</v>
      </c>
      <c r="F33" s="22"/>
      <c r="G33" s="22"/>
    </row>
    <row r="34" spans="1:7" s="8" customFormat="1" ht="11.25" customHeight="1">
      <c r="A34" s="50" t="s">
        <v>17</v>
      </c>
      <c r="B34" s="51" t="s">
        <v>21</v>
      </c>
      <c r="C34" s="50">
        <v>1</v>
      </c>
      <c r="D34" s="51">
        <v>2</v>
      </c>
      <c r="E34" s="51">
        <v>3</v>
      </c>
      <c r="F34" s="25"/>
      <c r="G34" s="25"/>
    </row>
    <row r="35" spans="1:7" s="8" customFormat="1" ht="15.75" customHeight="1">
      <c r="A35" s="52" t="s">
        <v>238</v>
      </c>
      <c r="B35" s="107"/>
      <c r="C35" s="327"/>
      <c r="D35" s="327"/>
      <c r="E35" s="325" t="str">
        <f>IF(SUM(C35:D36)=0," ",SUM(C35:D36))</f>
        <v> </v>
      </c>
      <c r="F35" s="26"/>
      <c r="G35" s="18"/>
    </row>
    <row r="36" spans="1:7" s="8" customFormat="1" ht="12.75" customHeight="1">
      <c r="A36" s="57" t="s">
        <v>148</v>
      </c>
      <c r="B36" s="54" t="s">
        <v>116</v>
      </c>
      <c r="C36" s="328"/>
      <c r="D36" s="328"/>
      <c r="E36" s="326"/>
      <c r="F36" s="12"/>
      <c r="G36" s="10"/>
    </row>
  </sheetData>
  <sheetProtection password="C71F" sheet="1" objects="1" scenarios="1" selectLockedCells="1"/>
  <mergeCells count="27">
    <mergeCell ref="E4:E5"/>
    <mergeCell ref="D4:D5"/>
    <mergeCell ref="C4:C5"/>
    <mergeCell ref="E12:E13"/>
    <mergeCell ref="D12:D13"/>
    <mergeCell ref="C12:C13"/>
    <mergeCell ref="E9:E10"/>
    <mergeCell ref="D9:D10"/>
    <mergeCell ref="C9:C10"/>
    <mergeCell ref="E19:E20"/>
    <mergeCell ref="D19:D20"/>
    <mergeCell ref="C19:C20"/>
    <mergeCell ref="E14:E15"/>
    <mergeCell ref="D14:D15"/>
    <mergeCell ref="C14:C15"/>
    <mergeCell ref="E25:E26"/>
    <mergeCell ref="D25:D26"/>
    <mergeCell ref="C25:C26"/>
    <mergeCell ref="E23:E24"/>
    <mergeCell ref="D23:D24"/>
    <mergeCell ref="C23:C24"/>
    <mergeCell ref="E35:E36"/>
    <mergeCell ref="D35:D36"/>
    <mergeCell ref="C35:C36"/>
    <mergeCell ref="E28:E30"/>
    <mergeCell ref="D28:D30"/>
    <mergeCell ref="C28:C30"/>
  </mergeCells>
  <printOptions/>
  <pageMargins left="0.5511811023622047" right="0.5511811023622047" top="0.11811023622047245" bottom="0" header="0.11811023622047245" footer="0.11811023622047245"/>
  <pageSetup horizontalDpi="240" verticalDpi="240" orientation="landscape" r:id="rId1"/>
  <headerFooter alignWithMargins="0">
    <oddHeader xml:space="preserve">&amp;R- 3 -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showGridLines="0" zoomScale="75" zoomScaleNormal="75" zoomScalePageLayoutView="0" workbookViewId="0" topLeftCell="A13">
      <selection activeCell="H30" sqref="H30:H33"/>
    </sheetView>
  </sheetViews>
  <sheetFormatPr defaultColWidth="9.140625" defaultRowHeight="12.75"/>
  <cols>
    <col min="1" max="1" width="45.28125" style="8" customWidth="1"/>
    <col min="2" max="2" width="5.7109375" style="8" customWidth="1"/>
    <col min="3" max="3" width="12.7109375" style="8" customWidth="1"/>
    <col min="4" max="4" width="12.57421875" style="8" customWidth="1"/>
    <col min="5" max="5" width="13.57421875" style="8" customWidth="1"/>
    <col min="6" max="6" width="13.140625" style="8" customWidth="1"/>
    <col min="7" max="7" width="17.00390625" style="8" customWidth="1"/>
    <col min="8" max="8" width="15.7109375" style="8" customWidth="1"/>
    <col min="9" max="16384" width="9.140625" style="8" customWidth="1"/>
  </cols>
  <sheetData>
    <row r="1" spans="1:8" ht="14.25" customHeight="1">
      <c r="A1" s="108" t="s">
        <v>420</v>
      </c>
      <c r="B1" s="41"/>
      <c r="C1" s="41"/>
      <c r="D1" s="41"/>
      <c r="E1" s="41"/>
      <c r="F1" s="41"/>
      <c r="G1" s="41"/>
      <c r="H1" s="109"/>
    </row>
    <row r="2" spans="1:8" ht="2.25" customHeight="1">
      <c r="A2" s="110" t="s">
        <v>18</v>
      </c>
      <c r="B2" s="111"/>
      <c r="C2" s="111"/>
      <c r="D2" s="111"/>
      <c r="E2" s="111"/>
      <c r="F2" s="111"/>
      <c r="G2" s="111"/>
      <c r="H2" s="109"/>
    </row>
    <row r="3" spans="1:8" ht="15" customHeight="1">
      <c r="A3" s="112" t="s">
        <v>30</v>
      </c>
      <c r="B3" s="113" t="s">
        <v>187</v>
      </c>
      <c r="C3" s="114" t="s">
        <v>19</v>
      </c>
      <c r="D3" s="115"/>
      <c r="E3" s="114" t="s">
        <v>20</v>
      </c>
      <c r="F3" s="115"/>
      <c r="G3" s="116" t="s">
        <v>167</v>
      </c>
      <c r="H3" s="116" t="s">
        <v>274</v>
      </c>
    </row>
    <row r="4" spans="1:8" ht="13.5" customHeight="1">
      <c r="A4" s="80"/>
      <c r="B4" s="117" t="s">
        <v>188</v>
      </c>
      <c r="C4" s="118" t="s">
        <v>41</v>
      </c>
      <c r="D4" s="116" t="s">
        <v>273</v>
      </c>
      <c r="E4" s="118" t="s">
        <v>41</v>
      </c>
      <c r="F4" s="116" t="s">
        <v>273</v>
      </c>
      <c r="G4" s="119" t="s">
        <v>189</v>
      </c>
      <c r="H4" s="119" t="s">
        <v>191</v>
      </c>
    </row>
    <row r="5" spans="1:8" ht="14.25" customHeight="1">
      <c r="A5" s="120"/>
      <c r="B5" s="81" t="s">
        <v>269</v>
      </c>
      <c r="C5" s="121"/>
      <c r="D5" s="122" t="s">
        <v>186</v>
      </c>
      <c r="E5" s="121"/>
      <c r="F5" s="122" t="s">
        <v>186</v>
      </c>
      <c r="G5" s="122" t="s">
        <v>190</v>
      </c>
      <c r="H5" s="122" t="s">
        <v>190</v>
      </c>
    </row>
    <row r="6" spans="1:8" ht="12" customHeight="1">
      <c r="A6" s="50" t="s">
        <v>17</v>
      </c>
      <c r="B6" s="87" t="s">
        <v>21</v>
      </c>
      <c r="C6" s="50">
        <v>1</v>
      </c>
      <c r="D6" s="87">
        <v>2</v>
      </c>
      <c r="E6" s="51">
        <v>3</v>
      </c>
      <c r="F6" s="87">
        <v>4</v>
      </c>
      <c r="G6" s="51">
        <v>5</v>
      </c>
      <c r="H6" s="87">
        <v>6</v>
      </c>
    </row>
    <row r="7" spans="1:8" ht="18.75" customHeight="1">
      <c r="A7" s="123" t="s">
        <v>149</v>
      </c>
      <c r="B7" s="76" t="s">
        <v>117</v>
      </c>
      <c r="C7" s="82"/>
      <c r="D7" s="82"/>
      <c r="E7" s="82"/>
      <c r="F7" s="82"/>
      <c r="G7" s="38" t="str">
        <f>IF(SUM(C7,E7)=0," ",SUM(C7,E7))</f>
        <v> </v>
      </c>
      <c r="H7" s="38" t="str">
        <f>IF(SUM(D7,F7)=0," ",SUM(D7,F7))</f>
        <v> </v>
      </c>
    </row>
    <row r="8" spans="1:8" ht="15" customHeight="1">
      <c r="A8" s="124" t="s">
        <v>31</v>
      </c>
      <c r="B8" s="61"/>
      <c r="C8" s="322"/>
      <c r="D8" s="322"/>
      <c r="E8" s="322"/>
      <c r="F8" s="322"/>
      <c r="G8" s="325" t="str">
        <f>IF(SUM(C8,E8)=0," ",SUM(C8,E8))</f>
        <v> </v>
      </c>
      <c r="H8" s="325" t="str">
        <f>IF(SUM(D8,F8)=0," ",SUM(D8,F8))</f>
        <v> </v>
      </c>
    </row>
    <row r="9" spans="1:8" ht="14.25" customHeight="1">
      <c r="A9" s="125" t="s">
        <v>150</v>
      </c>
      <c r="B9" s="63" t="s">
        <v>118</v>
      </c>
      <c r="C9" s="324"/>
      <c r="D9" s="324"/>
      <c r="E9" s="324"/>
      <c r="F9" s="324"/>
      <c r="G9" s="326"/>
      <c r="H9" s="326"/>
    </row>
    <row r="10" spans="1:8" ht="21.75" customHeight="1">
      <c r="A10" s="126" t="s">
        <v>151</v>
      </c>
      <c r="B10" s="76" t="s">
        <v>119</v>
      </c>
      <c r="C10" s="82"/>
      <c r="D10" s="82"/>
      <c r="E10" s="82"/>
      <c r="F10" s="82"/>
      <c r="G10" s="38" t="str">
        <f>IF(SUM(C10,E10)=0," ",SUM(C10,E10))</f>
        <v> </v>
      </c>
      <c r="H10" s="38" t="str">
        <f>IF(SUM(D10,F10)=0," ",SUM(D10,F10))</f>
        <v> </v>
      </c>
    </row>
    <row r="11" spans="1:8" ht="15" customHeight="1">
      <c r="A11" s="127" t="s">
        <v>51</v>
      </c>
      <c r="B11" s="140"/>
      <c r="C11" s="325" t="str">
        <f>IF(SUM(C13:C14)=0," ",SUM(C13:C14))</f>
        <v> </v>
      </c>
      <c r="D11" s="325" t="str">
        <f>IF(SUM(D13:D14)=0," ",SUM(D13:D14))</f>
        <v> </v>
      </c>
      <c r="E11" s="325" t="str">
        <f>IF(SUM(E13:E14)=0," ",SUM(E13:E14))</f>
        <v> </v>
      </c>
      <c r="F11" s="325" t="str">
        <f>IF(SUM(F13:F14)=0," ",SUM(F13:F14))</f>
        <v> </v>
      </c>
      <c r="G11" s="325" t="str">
        <f>IF(SUM(C11,E11)=0," ",SUM(C11,E11))</f>
        <v> </v>
      </c>
      <c r="H11" s="325" t="str">
        <f>IF(SUM(D11,F11)=0," ",SUM(D11,F11))</f>
        <v> </v>
      </c>
    </row>
    <row r="12" spans="1:8" ht="15.75" customHeight="1">
      <c r="A12" s="128" t="s">
        <v>388</v>
      </c>
      <c r="B12" s="63" t="s">
        <v>120</v>
      </c>
      <c r="C12" s="326"/>
      <c r="D12" s="326"/>
      <c r="E12" s="326"/>
      <c r="F12" s="326"/>
      <c r="G12" s="326"/>
      <c r="H12" s="326"/>
    </row>
    <row r="13" spans="1:8" ht="16.5" customHeight="1">
      <c r="A13" s="129" t="s">
        <v>239</v>
      </c>
      <c r="B13" s="141" t="s">
        <v>121</v>
      </c>
      <c r="C13" s="144"/>
      <c r="D13" s="144"/>
      <c r="E13" s="144"/>
      <c r="F13" s="144"/>
      <c r="G13" s="38" t="str">
        <f aca="true" t="shared" si="0" ref="G13:H16">IF(SUM(C13,E13)=0," ",SUM(C13,E13))</f>
        <v> </v>
      </c>
      <c r="H13" s="38" t="str">
        <f t="shared" si="0"/>
        <v> </v>
      </c>
    </row>
    <row r="14" spans="1:8" ht="15.75" customHeight="1">
      <c r="A14" s="130" t="s">
        <v>225</v>
      </c>
      <c r="B14" s="63" t="s">
        <v>122</v>
      </c>
      <c r="C14" s="78"/>
      <c r="D14" s="78"/>
      <c r="E14" s="78"/>
      <c r="F14" s="78"/>
      <c r="G14" s="38" t="str">
        <f t="shared" si="0"/>
        <v> </v>
      </c>
      <c r="H14" s="38" t="str">
        <f t="shared" si="0"/>
        <v> </v>
      </c>
    </row>
    <row r="15" spans="1:8" ht="19.5" customHeight="1">
      <c r="A15" s="131" t="s">
        <v>57</v>
      </c>
      <c r="B15" s="76" t="s">
        <v>123</v>
      </c>
      <c r="C15" s="145"/>
      <c r="D15" s="145"/>
      <c r="E15" s="145"/>
      <c r="F15" s="145"/>
      <c r="G15" s="38" t="str">
        <f t="shared" si="0"/>
        <v> </v>
      </c>
      <c r="H15" s="38" t="str">
        <f t="shared" si="0"/>
        <v> </v>
      </c>
    </row>
    <row r="16" spans="1:8" ht="13.5" customHeight="1">
      <c r="A16" s="132" t="s">
        <v>31</v>
      </c>
      <c r="B16" s="61"/>
      <c r="C16" s="325" t="str">
        <f>IF(SUM(C18,C22)=0," ",SUM(C18,C22))</f>
        <v> </v>
      </c>
      <c r="D16" s="325" t="str">
        <f>IF(SUM(D18,D22)=0," ",SUM(D18,D22))</f>
        <v> </v>
      </c>
      <c r="E16" s="325" t="str">
        <f>IF(SUM(E18,E22)=0," ",SUM(E18,E22))</f>
        <v> </v>
      </c>
      <c r="F16" s="325" t="str">
        <f>IF(SUM(F18,F22)=0," ",SUM(F18,F22))</f>
        <v> </v>
      </c>
      <c r="G16" s="325" t="str">
        <f t="shared" si="0"/>
        <v> </v>
      </c>
      <c r="H16" s="325" t="str">
        <f t="shared" si="0"/>
        <v> </v>
      </c>
    </row>
    <row r="17" spans="1:8" ht="17.25" customHeight="1">
      <c r="A17" s="133" t="s">
        <v>389</v>
      </c>
      <c r="B17" s="63" t="s">
        <v>124</v>
      </c>
      <c r="C17" s="326"/>
      <c r="D17" s="326"/>
      <c r="E17" s="326"/>
      <c r="F17" s="326"/>
      <c r="G17" s="326"/>
      <c r="H17" s="326"/>
    </row>
    <row r="18" spans="1:8" ht="16.5" customHeight="1">
      <c r="A18" s="123" t="s">
        <v>243</v>
      </c>
      <c r="B18" s="62" t="s">
        <v>125</v>
      </c>
      <c r="C18" s="145"/>
      <c r="D18" s="145"/>
      <c r="E18" s="145"/>
      <c r="F18" s="145"/>
      <c r="G18" s="38" t="str">
        <f>IF(SUM(C18,E18)=0," ",SUM(C18,E18))</f>
        <v> </v>
      </c>
      <c r="H18" s="38" t="str">
        <f>IF(SUM(D18,F18)=0," ",SUM(D18,F18))</f>
        <v> </v>
      </c>
    </row>
    <row r="19" spans="1:8" ht="12.75" customHeight="1">
      <c r="A19" s="124" t="s">
        <v>245</v>
      </c>
      <c r="B19" s="61"/>
      <c r="C19" s="331"/>
      <c r="D19" s="331"/>
      <c r="E19" s="331"/>
      <c r="F19" s="331"/>
      <c r="G19" s="325" t="str">
        <f>IF(SUM(C19,E19)=0," ",SUM(C19,E19))</f>
        <v> </v>
      </c>
      <c r="H19" s="325" t="str">
        <f>IF(SUM(D19,F19)=0," ",SUM(D19,F19))</f>
        <v> </v>
      </c>
    </row>
    <row r="20" spans="1:8" ht="14.25" customHeight="1">
      <c r="A20" s="124" t="s">
        <v>244</v>
      </c>
      <c r="B20" s="63" t="s">
        <v>288</v>
      </c>
      <c r="C20" s="332"/>
      <c r="D20" s="332"/>
      <c r="E20" s="332"/>
      <c r="F20" s="332"/>
      <c r="G20" s="326"/>
      <c r="H20" s="326"/>
    </row>
    <row r="21" spans="1:8" ht="14.25" customHeight="1">
      <c r="A21" s="134" t="s">
        <v>246</v>
      </c>
      <c r="B21" s="76" t="s">
        <v>289</v>
      </c>
      <c r="C21" s="145"/>
      <c r="D21" s="145"/>
      <c r="E21" s="145"/>
      <c r="F21" s="145"/>
      <c r="G21" s="38" t="str">
        <f>IF(SUM(C21,E21)=0," ",SUM(C21,E21))</f>
        <v> </v>
      </c>
      <c r="H21" s="38" t="str">
        <f>IF(SUM(D21,F21)=0," ",SUM(D21,F21))</f>
        <v> </v>
      </c>
    </row>
    <row r="22" spans="1:8" ht="19.5" customHeight="1">
      <c r="A22" s="135" t="s">
        <v>213</v>
      </c>
      <c r="B22" s="62"/>
      <c r="C22" s="331"/>
      <c r="D22" s="331"/>
      <c r="E22" s="331"/>
      <c r="F22" s="331"/>
      <c r="G22" s="325" t="str">
        <f>IF(SUM(C22,E22)=0," ",SUM(C22,E22))</f>
        <v> </v>
      </c>
      <c r="H22" s="325" t="str">
        <f>IF(SUM(D22,F22)=0," ",SUM(D22,F22))</f>
        <v> </v>
      </c>
    </row>
    <row r="23" spans="1:8" ht="13.5" customHeight="1">
      <c r="A23" s="136" t="s">
        <v>53</v>
      </c>
      <c r="B23" s="63" t="s">
        <v>290</v>
      </c>
      <c r="C23" s="332"/>
      <c r="D23" s="332"/>
      <c r="E23" s="332"/>
      <c r="F23" s="332"/>
      <c r="G23" s="326"/>
      <c r="H23" s="326"/>
    </row>
    <row r="24" spans="1:8" ht="17.25" customHeight="1">
      <c r="A24" s="135" t="s">
        <v>214</v>
      </c>
      <c r="B24" s="62"/>
      <c r="C24" s="331"/>
      <c r="D24" s="331"/>
      <c r="E24" s="331"/>
      <c r="F24" s="331"/>
      <c r="G24" s="325" t="str">
        <f>IF(SUM(C24,E24)=0," ",SUM(C24,E24))</f>
        <v> </v>
      </c>
      <c r="H24" s="325" t="str">
        <f>IF(SUM(D24,F24)=0," ",SUM(D24,F24))</f>
        <v> </v>
      </c>
    </row>
    <row r="25" spans="1:8" ht="13.5" customHeight="1">
      <c r="A25" s="136" t="s">
        <v>67</v>
      </c>
      <c r="B25" s="63" t="s">
        <v>291</v>
      </c>
      <c r="C25" s="332"/>
      <c r="D25" s="332"/>
      <c r="E25" s="332"/>
      <c r="F25" s="332"/>
      <c r="G25" s="326"/>
      <c r="H25" s="326"/>
    </row>
    <row r="26" spans="1:8" ht="18.75" customHeight="1">
      <c r="A26" s="135" t="s">
        <v>234</v>
      </c>
      <c r="B26" s="62"/>
      <c r="C26" s="331"/>
      <c r="D26" s="331"/>
      <c r="E26" s="331"/>
      <c r="F26" s="331"/>
      <c r="G26" s="325" t="str">
        <f>IF(SUM(C26,E26)=0," ",SUM(C26,E26))</f>
        <v> </v>
      </c>
      <c r="H26" s="325" t="str">
        <f>IF(SUM(D26,F26)=0," ",SUM(D26,F26))</f>
        <v> </v>
      </c>
    </row>
    <row r="27" spans="1:8" ht="12" customHeight="1">
      <c r="A27" s="106" t="s">
        <v>54</v>
      </c>
      <c r="B27" s="63" t="s">
        <v>292</v>
      </c>
      <c r="C27" s="332"/>
      <c r="D27" s="332"/>
      <c r="E27" s="332"/>
      <c r="F27" s="332"/>
      <c r="G27" s="326"/>
      <c r="H27" s="326"/>
    </row>
    <row r="28" spans="1:8" ht="15" customHeight="1">
      <c r="A28" s="124" t="s">
        <v>52</v>
      </c>
      <c r="B28" s="62"/>
      <c r="C28" s="331"/>
      <c r="D28" s="331"/>
      <c r="E28" s="331"/>
      <c r="F28" s="331"/>
      <c r="G28" s="325" t="str">
        <f>IF(SUM(C28,E28)=0," ",SUM(C28,E28))</f>
        <v> </v>
      </c>
      <c r="H28" s="325" t="str">
        <f>IF(SUM(D28,F28)=0," ",SUM(D28,F28))</f>
        <v> </v>
      </c>
    </row>
    <row r="29" spans="1:8" ht="16.5" customHeight="1">
      <c r="A29" s="125" t="s">
        <v>68</v>
      </c>
      <c r="B29" s="63" t="s">
        <v>293</v>
      </c>
      <c r="C29" s="332"/>
      <c r="D29" s="332"/>
      <c r="E29" s="332"/>
      <c r="F29" s="332"/>
      <c r="G29" s="326"/>
      <c r="H29" s="326"/>
    </row>
    <row r="30" spans="1:8" ht="18" customHeight="1">
      <c r="A30" s="137" t="s">
        <v>232</v>
      </c>
      <c r="B30" s="336"/>
      <c r="C30" s="333" t="str">
        <f>IF(SUM(C34:C35)=0," ",SUM(C34:C35))</f>
        <v> </v>
      </c>
      <c r="D30" s="333" t="str">
        <f>IF(SUM(D34:D35)=0," ",SUM(D34:D35))</f>
        <v> </v>
      </c>
      <c r="E30" s="333" t="str">
        <f>IF(SUM(E34:E35)=0," ",SUM(E34:E35))</f>
        <v> </v>
      </c>
      <c r="F30" s="333" t="str">
        <f>IF(SUM(F34:F35)=0," ",SUM(F34:F35))</f>
        <v> </v>
      </c>
      <c r="G30" s="333" t="str">
        <f>IF(SUM(C30,E30)=0," ",SUM(C30,E30))</f>
        <v> </v>
      </c>
      <c r="H30" s="333" t="str">
        <f>IF(SUM(D30,F30)=0," ",SUM(D30,F30))</f>
        <v> </v>
      </c>
    </row>
    <row r="31" spans="1:8" ht="14.25" customHeight="1">
      <c r="A31" s="138" t="s">
        <v>390</v>
      </c>
      <c r="B31" s="317"/>
      <c r="C31" s="334"/>
      <c r="D31" s="334"/>
      <c r="E31" s="334"/>
      <c r="F31" s="334"/>
      <c r="G31" s="334"/>
      <c r="H31" s="334"/>
    </row>
    <row r="32" spans="1:8" ht="14.25" customHeight="1">
      <c r="A32" s="138" t="s">
        <v>233</v>
      </c>
      <c r="B32" s="317"/>
      <c r="C32" s="334"/>
      <c r="D32" s="334"/>
      <c r="E32" s="334"/>
      <c r="F32" s="334"/>
      <c r="G32" s="334"/>
      <c r="H32" s="334"/>
    </row>
    <row r="33" spans="1:8" ht="4.5" customHeight="1">
      <c r="A33" s="138"/>
      <c r="B33" s="318"/>
      <c r="C33" s="335"/>
      <c r="D33" s="335"/>
      <c r="E33" s="335"/>
      <c r="F33" s="335"/>
      <c r="G33" s="335"/>
      <c r="H33" s="335"/>
    </row>
    <row r="34" spans="1:8" ht="15" customHeight="1">
      <c r="A34" s="291" t="s">
        <v>194</v>
      </c>
      <c r="B34" s="76" t="s">
        <v>294</v>
      </c>
      <c r="C34" s="145"/>
      <c r="D34" s="145"/>
      <c r="E34" s="145"/>
      <c r="F34" s="145"/>
      <c r="G34" s="37" t="str">
        <f>IF(SUM(C34,E34)=0," ",SUM(C34,E34))</f>
        <v> </v>
      </c>
      <c r="H34" s="37" t="str">
        <f>IF(SUM(D34,F34)=0," ",SUM(D34,F34))</f>
        <v> </v>
      </c>
    </row>
    <row r="35" spans="1:8" ht="18" customHeight="1">
      <c r="A35" s="125" t="s">
        <v>215</v>
      </c>
      <c r="B35" s="63" t="s">
        <v>295</v>
      </c>
      <c r="C35" s="290"/>
      <c r="D35" s="290"/>
      <c r="E35" s="290"/>
      <c r="F35" s="290"/>
      <c r="G35" s="37" t="str">
        <f>IF(SUM(C35,E35)=0," ",SUM(C35,E35))</f>
        <v> </v>
      </c>
      <c r="H35" s="37" t="str">
        <f>IF(SUM(D35,F35)=0," ",SUM(D35,F35))</f>
        <v> </v>
      </c>
    </row>
    <row r="36" spans="1:7" ht="19.5" customHeight="1">
      <c r="A36" s="139" t="s">
        <v>451</v>
      </c>
      <c r="B36" s="139"/>
      <c r="C36" s="139"/>
      <c r="D36" s="139"/>
      <c r="E36" s="139"/>
      <c r="F36" s="131"/>
      <c r="G36" s="7"/>
    </row>
    <row r="37" spans="1:7" ht="15.75">
      <c r="A37" s="139" t="s">
        <v>452</v>
      </c>
      <c r="B37" s="139"/>
      <c r="C37" s="139"/>
      <c r="D37" s="139"/>
      <c r="E37" s="139"/>
      <c r="F37" s="131"/>
      <c r="G37" s="7"/>
    </row>
    <row r="38" spans="1:7" ht="15.75">
      <c r="A38" s="7"/>
      <c r="B38" s="7"/>
      <c r="C38" s="7"/>
      <c r="D38" s="7"/>
      <c r="E38" s="7"/>
      <c r="F38" s="7"/>
      <c r="G38" s="7"/>
    </row>
    <row r="41" ht="15.75">
      <c r="A41" s="24"/>
    </row>
    <row r="42" ht="15.75">
      <c r="A42" s="19"/>
    </row>
    <row r="43" ht="15.75">
      <c r="A43" s="24"/>
    </row>
    <row r="44" ht="15.75">
      <c r="A44" s="19"/>
    </row>
    <row r="45" ht="15.75">
      <c r="A45" s="24"/>
    </row>
    <row r="46" ht="15.75">
      <c r="A46" s="24"/>
    </row>
    <row r="47" ht="15.75">
      <c r="A47" s="24"/>
    </row>
    <row r="48" spans="1:7" ht="15.75">
      <c r="A48" s="24"/>
      <c r="B48" s="7"/>
      <c r="C48" s="7"/>
      <c r="D48" s="7"/>
      <c r="E48" s="7"/>
      <c r="F48" s="7"/>
      <c r="G48" s="7"/>
    </row>
    <row r="49" spans="1:7" ht="15.75">
      <c r="A49" s="24"/>
      <c r="B49" s="7"/>
      <c r="C49" s="7"/>
      <c r="D49" s="7"/>
      <c r="E49" s="7"/>
      <c r="F49" s="7"/>
      <c r="G49" s="7"/>
    </row>
    <row r="50" spans="1:7" ht="15.75">
      <c r="A50" s="24"/>
      <c r="B50" s="7"/>
      <c r="C50" s="7"/>
      <c r="D50" s="7"/>
      <c r="E50" s="7"/>
      <c r="F50" s="7"/>
      <c r="G50" s="7"/>
    </row>
    <row r="51" spans="1:7" ht="15.75">
      <c r="A51" s="24"/>
      <c r="B51" s="7"/>
      <c r="C51" s="7"/>
      <c r="D51" s="7"/>
      <c r="E51" s="7"/>
      <c r="F51" s="7"/>
      <c r="G51" s="7"/>
    </row>
    <row r="52" spans="1:7" ht="15.75">
      <c r="A52" s="24"/>
      <c r="B52" s="7"/>
      <c r="C52" s="7"/>
      <c r="D52" s="7"/>
      <c r="E52" s="7"/>
      <c r="F52" s="7"/>
      <c r="G52" s="7"/>
    </row>
    <row r="53" spans="1:7" ht="15.75">
      <c r="A53" s="24"/>
      <c r="B53" s="7"/>
      <c r="C53" s="7"/>
      <c r="D53" s="7"/>
      <c r="E53" s="7"/>
      <c r="F53" s="7"/>
      <c r="G53" s="7"/>
    </row>
    <row r="54" spans="1:7" ht="15.75">
      <c r="A54" s="24"/>
      <c r="B54" s="7"/>
      <c r="C54" s="7"/>
      <c r="D54" s="7"/>
      <c r="E54" s="7"/>
      <c r="F54" s="7"/>
      <c r="G54" s="7"/>
    </row>
    <row r="55" spans="1:7" ht="15.75">
      <c r="A55" s="24"/>
      <c r="B55" s="7"/>
      <c r="C55" s="7"/>
      <c r="D55" s="7"/>
      <c r="E55" s="7"/>
      <c r="F55" s="7"/>
      <c r="G55" s="7"/>
    </row>
    <row r="56" spans="1:7" ht="15.75">
      <c r="A56" s="7"/>
      <c r="B56" s="7"/>
      <c r="C56" s="7"/>
      <c r="D56" s="7"/>
      <c r="E56" s="7"/>
      <c r="F56" s="7"/>
      <c r="G56" s="7"/>
    </row>
    <row r="57" spans="1:7" ht="15.75">
      <c r="A57" s="7"/>
      <c r="B57" s="7"/>
      <c r="C57" s="7"/>
      <c r="D57" s="7"/>
      <c r="E57" s="7"/>
      <c r="F57" s="7"/>
      <c r="G57" s="7"/>
    </row>
    <row r="58" spans="1:7" ht="15.75">
      <c r="A58" s="7"/>
      <c r="B58" s="7"/>
      <c r="C58" s="7"/>
      <c r="D58" s="7"/>
      <c r="E58" s="7"/>
      <c r="F58" s="7"/>
      <c r="G58" s="7"/>
    </row>
    <row r="59" spans="1:7" ht="15.75">
      <c r="A59" s="7"/>
      <c r="B59" s="7"/>
      <c r="C59" s="7"/>
      <c r="D59" s="7"/>
      <c r="E59" s="7"/>
      <c r="F59" s="7"/>
      <c r="G59" s="7"/>
    </row>
    <row r="60" spans="1:7" ht="15.75">
      <c r="A60" s="7"/>
      <c r="B60" s="7"/>
      <c r="C60" s="7"/>
      <c r="D60" s="7"/>
      <c r="E60" s="7"/>
      <c r="F60" s="7"/>
      <c r="G60" s="7"/>
    </row>
    <row r="61" spans="1:7" ht="15.75">
      <c r="A61" s="7"/>
      <c r="B61" s="7"/>
      <c r="C61" s="7"/>
      <c r="D61" s="7"/>
      <c r="E61" s="7"/>
      <c r="F61" s="7"/>
      <c r="G61" s="7"/>
    </row>
    <row r="62" spans="1:7" ht="15.75">
      <c r="A62" s="7"/>
      <c r="B62" s="7"/>
      <c r="C62" s="7"/>
      <c r="D62" s="7"/>
      <c r="E62" s="7"/>
      <c r="F62" s="7"/>
      <c r="G62" s="7"/>
    </row>
    <row r="63" spans="1:7" ht="15.75">
      <c r="A63" s="7"/>
      <c r="B63" s="7"/>
      <c r="C63" s="7"/>
      <c r="D63" s="7"/>
      <c r="E63" s="7"/>
      <c r="F63" s="7"/>
      <c r="G63" s="7"/>
    </row>
    <row r="64" spans="1:7" ht="15.75">
      <c r="A64" s="7"/>
      <c r="B64" s="7"/>
      <c r="C64" s="7"/>
      <c r="D64" s="7"/>
      <c r="E64" s="7"/>
      <c r="F64" s="7"/>
      <c r="G64" s="7"/>
    </row>
    <row r="65" spans="1:7" ht="15.75">
      <c r="A65" s="7"/>
      <c r="B65" s="7"/>
      <c r="C65" s="7"/>
      <c r="D65" s="7"/>
      <c r="E65" s="7"/>
      <c r="F65" s="7"/>
      <c r="G65" s="7"/>
    </row>
    <row r="66" spans="1:7" ht="15.75">
      <c r="A66" s="7"/>
      <c r="B66" s="7"/>
      <c r="C66" s="7"/>
      <c r="D66" s="7"/>
      <c r="E66" s="7"/>
      <c r="F66" s="7"/>
      <c r="G66" s="7"/>
    </row>
    <row r="67" spans="1:7" ht="15.75">
      <c r="A67" s="7"/>
      <c r="B67" s="7"/>
      <c r="C67" s="7"/>
      <c r="D67" s="7"/>
      <c r="E67" s="7"/>
      <c r="F67" s="7"/>
      <c r="G67" s="7"/>
    </row>
    <row r="68" spans="1:7" ht="15.75">
      <c r="A68" s="7"/>
      <c r="B68" s="7"/>
      <c r="C68" s="7"/>
      <c r="D68" s="7"/>
      <c r="E68" s="7"/>
      <c r="F68" s="7"/>
      <c r="G68" s="7"/>
    </row>
    <row r="69" spans="1:7" ht="15.75">
      <c r="A69" s="7"/>
      <c r="B69" s="7"/>
      <c r="C69" s="7"/>
      <c r="D69" s="7"/>
      <c r="E69" s="7"/>
      <c r="F69" s="7"/>
      <c r="G69" s="7"/>
    </row>
    <row r="70" spans="1:7" ht="15.75">
      <c r="A70" s="7"/>
      <c r="B70" s="7"/>
      <c r="C70" s="7"/>
      <c r="D70" s="7"/>
      <c r="E70" s="7"/>
      <c r="F70" s="7"/>
      <c r="G70" s="7"/>
    </row>
    <row r="71" spans="1:7" ht="15.75">
      <c r="A71" s="7"/>
      <c r="B71" s="7"/>
      <c r="C71" s="7"/>
      <c r="D71" s="7"/>
      <c r="E71" s="7"/>
      <c r="F71" s="7"/>
      <c r="G71" s="7"/>
    </row>
    <row r="72" spans="1:7" ht="15.75">
      <c r="A72" s="7"/>
      <c r="B72" s="7"/>
      <c r="C72" s="7"/>
      <c r="D72" s="7"/>
      <c r="E72" s="7"/>
      <c r="F72" s="7"/>
      <c r="G72" s="7"/>
    </row>
    <row r="73" spans="1:7" ht="15.75">
      <c r="A73" s="7"/>
      <c r="B73" s="7"/>
      <c r="C73" s="7"/>
      <c r="D73" s="7"/>
      <c r="E73" s="7"/>
      <c r="F73" s="7"/>
      <c r="G73" s="7"/>
    </row>
    <row r="74" spans="1:7" ht="15.75">
      <c r="A74" s="7"/>
      <c r="B74" s="7"/>
      <c r="C74" s="7"/>
      <c r="D74" s="7"/>
      <c r="E74" s="7"/>
      <c r="F74" s="7"/>
      <c r="G74" s="7"/>
    </row>
    <row r="75" spans="1:7" ht="15.75">
      <c r="A75" s="7"/>
      <c r="B75" s="7"/>
      <c r="C75" s="7"/>
      <c r="D75" s="7"/>
      <c r="E75" s="7"/>
      <c r="F75" s="7"/>
      <c r="G75" s="7"/>
    </row>
    <row r="76" spans="1:7" ht="15.75">
      <c r="A76" s="7"/>
      <c r="B76" s="7"/>
      <c r="C76" s="7"/>
      <c r="D76" s="7"/>
      <c r="E76" s="7"/>
      <c r="F76" s="7"/>
      <c r="G76" s="7"/>
    </row>
    <row r="77" spans="1:7" ht="15.75">
      <c r="A77" s="7"/>
      <c r="B77" s="7"/>
      <c r="C77" s="7"/>
      <c r="D77" s="7"/>
      <c r="E77" s="7"/>
      <c r="F77" s="7"/>
      <c r="G77" s="7"/>
    </row>
    <row r="78" spans="1:7" ht="15.75">
      <c r="A78" s="7"/>
      <c r="B78" s="7"/>
      <c r="C78" s="7"/>
      <c r="D78" s="7"/>
      <c r="E78" s="7"/>
      <c r="F78" s="7"/>
      <c r="G78" s="7"/>
    </row>
    <row r="79" spans="1:7" ht="15.75">
      <c r="A79" s="7"/>
      <c r="B79" s="7"/>
      <c r="C79" s="7"/>
      <c r="D79" s="7"/>
      <c r="E79" s="7"/>
      <c r="F79" s="7"/>
      <c r="G79" s="7"/>
    </row>
    <row r="80" spans="1:7" ht="15.75">
      <c r="A80" s="7"/>
      <c r="B80" s="7"/>
      <c r="C80" s="7"/>
      <c r="D80" s="7"/>
      <c r="E80" s="7"/>
      <c r="F80" s="7"/>
      <c r="G80" s="7"/>
    </row>
    <row r="81" spans="1:7" ht="15.75">
      <c r="A81" s="7"/>
      <c r="B81" s="7"/>
      <c r="C81" s="7"/>
      <c r="D81" s="7"/>
      <c r="E81" s="7"/>
      <c r="F81" s="7"/>
      <c r="G81" s="7"/>
    </row>
    <row r="82" spans="1:7" ht="15.75">
      <c r="A82" s="7"/>
      <c r="B82" s="7"/>
      <c r="C82" s="7"/>
      <c r="D82" s="7"/>
      <c r="E82" s="7"/>
      <c r="F82" s="7"/>
      <c r="G82" s="7"/>
    </row>
    <row r="83" spans="1:7" ht="15.75">
      <c r="A83" s="7"/>
      <c r="B83" s="7"/>
      <c r="C83" s="7"/>
      <c r="D83" s="7"/>
      <c r="E83" s="7"/>
      <c r="F83" s="7"/>
      <c r="G83" s="7"/>
    </row>
    <row r="84" spans="1:7" ht="15.75">
      <c r="A84" s="7"/>
      <c r="B84" s="7"/>
      <c r="C84" s="7"/>
      <c r="D84" s="7"/>
      <c r="E84" s="7"/>
      <c r="F84" s="7"/>
      <c r="G84" s="7"/>
    </row>
    <row r="85" spans="1:7" ht="15.75">
      <c r="A85" s="7"/>
      <c r="B85" s="7"/>
      <c r="C85" s="7"/>
      <c r="D85" s="7"/>
      <c r="E85" s="7"/>
      <c r="F85" s="7"/>
      <c r="G85" s="7"/>
    </row>
    <row r="86" spans="1:7" ht="15.75">
      <c r="A86" s="7"/>
      <c r="B86" s="7"/>
      <c r="C86" s="7"/>
      <c r="D86" s="7"/>
      <c r="E86" s="7"/>
      <c r="F86" s="7"/>
      <c r="G86" s="7"/>
    </row>
    <row r="87" spans="1:7" ht="15.75">
      <c r="A87" s="7"/>
      <c r="B87" s="7"/>
      <c r="C87" s="7"/>
      <c r="D87" s="7"/>
      <c r="E87" s="7"/>
      <c r="F87" s="7"/>
      <c r="G87" s="7"/>
    </row>
    <row r="88" spans="1:7" ht="15.75">
      <c r="A88" s="7"/>
      <c r="B88" s="7"/>
      <c r="C88" s="7"/>
      <c r="D88" s="7"/>
      <c r="E88" s="7"/>
      <c r="F88" s="7"/>
      <c r="G88" s="7"/>
    </row>
    <row r="89" spans="1:7" ht="15.75">
      <c r="A89" s="7"/>
      <c r="B89" s="7"/>
      <c r="C89" s="7"/>
      <c r="D89" s="7"/>
      <c r="E89" s="7"/>
      <c r="F89" s="7"/>
      <c r="G89" s="7"/>
    </row>
    <row r="90" spans="1:7" ht="15.75">
      <c r="A90" s="7"/>
      <c r="B90" s="7"/>
      <c r="C90" s="7"/>
      <c r="D90" s="7"/>
      <c r="E90" s="7"/>
      <c r="F90" s="7"/>
      <c r="G90" s="7"/>
    </row>
    <row r="91" spans="1:7" ht="15.75">
      <c r="A91" s="7"/>
      <c r="B91" s="7"/>
      <c r="C91" s="7"/>
      <c r="D91" s="7"/>
      <c r="E91" s="7"/>
      <c r="F91" s="7"/>
      <c r="G91" s="7"/>
    </row>
    <row r="92" spans="1:7" ht="15.75">
      <c r="A92" s="7"/>
      <c r="B92" s="7"/>
      <c r="C92" s="7"/>
      <c r="D92" s="7"/>
      <c r="E92" s="7"/>
      <c r="F92" s="7"/>
      <c r="G92" s="7"/>
    </row>
    <row r="93" spans="1:7" ht="15.75">
      <c r="A93" s="7"/>
      <c r="B93" s="7"/>
      <c r="C93" s="7"/>
      <c r="D93" s="7"/>
      <c r="E93" s="7"/>
      <c r="F93" s="7"/>
      <c r="G93" s="7"/>
    </row>
    <row r="94" spans="1:7" ht="15.75">
      <c r="A94" s="7"/>
      <c r="B94" s="7"/>
      <c r="C94" s="7"/>
      <c r="D94" s="7"/>
      <c r="E94" s="7"/>
      <c r="F94" s="7"/>
      <c r="G94" s="7"/>
    </row>
    <row r="95" spans="1:7" ht="15.75">
      <c r="A95" s="7"/>
      <c r="B95" s="7"/>
      <c r="C95" s="7"/>
      <c r="D95" s="7"/>
      <c r="E95" s="7"/>
      <c r="F95" s="7"/>
      <c r="G95" s="7"/>
    </row>
    <row r="96" spans="1:7" ht="15.75">
      <c r="A96" s="7"/>
      <c r="B96" s="7"/>
      <c r="C96" s="7"/>
      <c r="D96" s="7"/>
      <c r="E96" s="7"/>
      <c r="F96" s="7"/>
      <c r="G96" s="7"/>
    </row>
    <row r="97" spans="1:7" ht="15.75">
      <c r="A97" s="7"/>
      <c r="B97" s="7"/>
      <c r="C97" s="7"/>
      <c r="D97" s="7"/>
      <c r="E97" s="7"/>
      <c r="F97" s="7"/>
      <c r="G97" s="7"/>
    </row>
    <row r="98" spans="1:7" ht="15.75">
      <c r="A98" s="7"/>
      <c r="B98" s="7"/>
      <c r="C98" s="7"/>
      <c r="D98" s="7"/>
      <c r="E98" s="7"/>
      <c r="F98" s="7"/>
      <c r="G98" s="7"/>
    </row>
    <row r="99" spans="1:7" ht="15.75">
      <c r="A99" s="7"/>
      <c r="B99" s="7"/>
      <c r="C99" s="7"/>
      <c r="D99" s="7"/>
      <c r="E99" s="7"/>
      <c r="F99" s="7"/>
      <c r="G99" s="7"/>
    </row>
    <row r="100" spans="1:7" ht="15.75">
      <c r="A100" s="7"/>
      <c r="B100" s="7"/>
      <c r="C100" s="7"/>
      <c r="D100" s="7"/>
      <c r="E100" s="7"/>
      <c r="F100" s="7"/>
      <c r="G100" s="7"/>
    </row>
    <row r="101" spans="1:7" ht="15.75">
      <c r="A101" s="7"/>
      <c r="B101" s="7"/>
      <c r="C101" s="7"/>
      <c r="D101" s="7"/>
      <c r="E101" s="7"/>
      <c r="F101" s="7"/>
      <c r="G101" s="7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ht="15.75">
      <c r="A110" s="7"/>
    </row>
  </sheetData>
  <sheetProtection selectLockedCells="1"/>
  <mergeCells count="55">
    <mergeCell ref="B30:B33"/>
    <mergeCell ref="C30:C33"/>
    <mergeCell ref="D30:D33"/>
    <mergeCell ref="E30:E33"/>
    <mergeCell ref="F30:F33"/>
    <mergeCell ref="G30:G33"/>
    <mergeCell ref="D8:D9"/>
    <mergeCell ref="C8:C9"/>
    <mergeCell ref="H8:H9"/>
    <mergeCell ref="G8:G9"/>
    <mergeCell ref="F8:F9"/>
    <mergeCell ref="E8:E9"/>
    <mergeCell ref="D16:D17"/>
    <mergeCell ref="C16:C17"/>
    <mergeCell ref="H11:H12"/>
    <mergeCell ref="G11:G12"/>
    <mergeCell ref="F11:F12"/>
    <mergeCell ref="E11:E12"/>
    <mergeCell ref="D11:D12"/>
    <mergeCell ref="C11:C12"/>
    <mergeCell ref="H16:H17"/>
    <mergeCell ref="G16:G17"/>
    <mergeCell ref="F16:F17"/>
    <mergeCell ref="E16:E17"/>
    <mergeCell ref="D22:D23"/>
    <mergeCell ref="C22:C23"/>
    <mergeCell ref="H19:H20"/>
    <mergeCell ref="G19:G20"/>
    <mergeCell ref="F19:F20"/>
    <mergeCell ref="E19:E20"/>
    <mergeCell ref="D19:D20"/>
    <mergeCell ref="C19:C20"/>
    <mergeCell ref="H22:H23"/>
    <mergeCell ref="G22:G23"/>
    <mergeCell ref="F22:F23"/>
    <mergeCell ref="E22:E23"/>
    <mergeCell ref="D26:D27"/>
    <mergeCell ref="C26:C27"/>
    <mergeCell ref="H24:H25"/>
    <mergeCell ref="G24:G25"/>
    <mergeCell ref="F24:F25"/>
    <mergeCell ref="E24:E25"/>
    <mergeCell ref="D24:D25"/>
    <mergeCell ref="C24:C25"/>
    <mergeCell ref="H26:H27"/>
    <mergeCell ref="G26:G27"/>
    <mergeCell ref="F26:F27"/>
    <mergeCell ref="E26:E27"/>
    <mergeCell ref="C28:C29"/>
    <mergeCell ref="H30:H33"/>
    <mergeCell ref="H28:H29"/>
    <mergeCell ref="G28:G29"/>
    <mergeCell ref="F28:F29"/>
    <mergeCell ref="E28:E29"/>
    <mergeCell ref="D28:D29"/>
  </mergeCells>
  <printOptions/>
  <pageMargins left="0.35433070866141736" right="0" top="0.3937007874015748" bottom="0" header="0.11811023622047245" footer="0.11811023622047245"/>
  <pageSetup horizontalDpi="240" verticalDpi="240" orientation="landscape" r:id="rId1"/>
  <headerFooter alignWithMargins="0">
    <oddHeader>&amp;R- 4 -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showGridLines="0" zoomScale="75" zoomScaleNormal="75" zoomScalePageLayoutView="0" workbookViewId="0" topLeftCell="A10">
      <selection activeCell="L24" sqref="L24"/>
    </sheetView>
  </sheetViews>
  <sheetFormatPr defaultColWidth="9.140625" defaultRowHeight="12.75"/>
  <cols>
    <col min="1" max="1" width="9.00390625" style="18" customWidth="1"/>
    <col min="2" max="2" width="3.7109375" style="18" customWidth="1"/>
    <col min="3" max="3" width="6.28125" style="18" customWidth="1"/>
    <col min="4" max="4" width="9.421875" style="18" customWidth="1"/>
    <col min="5" max="5" width="8.421875" style="18" customWidth="1"/>
    <col min="6" max="6" width="6.421875" style="18" customWidth="1"/>
    <col min="7" max="7" width="6.140625" style="18" customWidth="1"/>
    <col min="8" max="8" width="8.28125" style="18" customWidth="1"/>
    <col min="9" max="9" width="6.421875" style="18" customWidth="1"/>
    <col min="10" max="10" width="8.7109375" style="18" customWidth="1"/>
    <col min="11" max="11" width="6.421875" style="18" customWidth="1"/>
    <col min="12" max="12" width="8.140625" style="18" customWidth="1"/>
    <col min="13" max="13" width="6.8515625" style="18" customWidth="1"/>
    <col min="14" max="14" width="8.421875" style="18" customWidth="1"/>
    <col min="15" max="15" width="6.421875" style="18" customWidth="1"/>
    <col min="16" max="16" width="8.28125" style="18" customWidth="1"/>
    <col min="17" max="17" width="6.28125" style="18" customWidth="1"/>
    <col min="18" max="18" width="7.57421875" style="18" customWidth="1"/>
    <col min="19" max="19" width="6.140625" style="18" customWidth="1"/>
    <col min="20" max="16384" width="9.140625" style="18" customWidth="1"/>
  </cols>
  <sheetData>
    <row r="1" spans="1:19" ht="14.25" customHeight="1">
      <c r="A1" s="146" t="s">
        <v>205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  <c r="Q1" s="148"/>
      <c r="R1" s="148"/>
      <c r="S1" s="148"/>
    </row>
    <row r="2" spans="1:19" ht="12.75" customHeight="1">
      <c r="A2" s="149" t="s">
        <v>69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48"/>
      <c r="R2" s="150" t="s">
        <v>41</v>
      </c>
      <c r="S2" s="148"/>
    </row>
    <row r="3" spans="1:19" ht="27" customHeight="1">
      <c r="A3" s="151"/>
      <c r="B3" s="152" t="s">
        <v>33</v>
      </c>
      <c r="C3" s="340" t="s">
        <v>91</v>
      </c>
      <c r="D3" s="341"/>
      <c r="E3" s="342"/>
      <c r="F3" s="154" t="s">
        <v>422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</row>
    <row r="4" spans="1:19" ht="66.75" customHeight="1">
      <c r="A4" s="142"/>
      <c r="B4" s="157" t="s">
        <v>421</v>
      </c>
      <c r="C4" s="158" t="s">
        <v>92</v>
      </c>
      <c r="D4" s="159" t="s">
        <v>26</v>
      </c>
      <c r="E4" s="158" t="s">
        <v>275</v>
      </c>
      <c r="F4" s="160" t="s">
        <v>216</v>
      </c>
      <c r="G4" s="158" t="s">
        <v>275</v>
      </c>
      <c r="H4" s="160" t="s">
        <v>94</v>
      </c>
      <c r="I4" s="158" t="s">
        <v>275</v>
      </c>
      <c r="J4" s="160" t="s">
        <v>95</v>
      </c>
      <c r="K4" s="158" t="s">
        <v>275</v>
      </c>
      <c r="L4" s="160" t="s">
        <v>96</v>
      </c>
      <c r="M4" s="158" t="s">
        <v>275</v>
      </c>
      <c r="N4" s="160" t="s">
        <v>97</v>
      </c>
      <c r="O4" s="158" t="s">
        <v>275</v>
      </c>
      <c r="P4" s="160" t="s">
        <v>98</v>
      </c>
      <c r="Q4" s="158" t="s">
        <v>275</v>
      </c>
      <c r="R4" s="160" t="s">
        <v>99</v>
      </c>
      <c r="S4" s="158" t="s">
        <v>275</v>
      </c>
    </row>
    <row r="5" spans="1:19" ht="12.75">
      <c r="A5" s="161" t="s">
        <v>17</v>
      </c>
      <c r="B5" s="87" t="s">
        <v>21</v>
      </c>
      <c r="C5" s="87">
        <v>1</v>
      </c>
      <c r="D5" s="162">
        <v>2</v>
      </c>
      <c r="E5" s="87">
        <v>3</v>
      </c>
      <c r="F5" s="87">
        <v>4</v>
      </c>
      <c r="G5" s="87">
        <v>5</v>
      </c>
      <c r="H5" s="87">
        <v>6</v>
      </c>
      <c r="I5" s="87">
        <v>7</v>
      </c>
      <c r="J5" s="87">
        <v>8</v>
      </c>
      <c r="K5" s="87">
        <v>9</v>
      </c>
      <c r="L5" s="87">
        <v>10</v>
      </c>
      <c r="M5" s="87">
        <v>11</v>
      </c>
      <c r="N5" s="87">
        <v>12</v>
      </c>
      <c r="O5" s="87">
        <v>13</v>
      </c>
      <c r="P5" s="87">
        <v>14</v>
      </c>
      <c r="Q5" s="87">
        <v>15</v>
      </c>
      <c r="R5" s="162">
        <v>16</v>
      </c>
      <c r="S5" s="87">
        <v>17</v>
      </c>
    </row>
    <row r="6" spans="1:19" s="8" customFormat="1" ht="24.75" customHeight="1">
      <c r="A6" s="163" t="s">
        <v>34</v>
      </c>
      <c r="B6" s="164" t="s">
        <v>297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153"/>
      <c r="Q6" s="153"/>
      <c r="R6" s="153"/>
      <c r="S6" s="44"/>
    </row>
    <row r="7" spans="1:19" s="8" customFormat="1" ht="18" customHeight="1">
      <c r="A7" s="165" t="s">
        <v>35</v>
      </c>
      <c r="B7" s="164" t="s">
        <v>298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153"/>
      <c r="Q7" s="153"/>
      <c r="R7" s="153"/>
      <c r="S7" s="44"/>
    </row>
    <row r="8" spans="1:19" ht="12" customHeight="1">
      <c r="A8" s="166" t="s">
        <v>100</v>
      </c>
      <c r="B8" s="167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</row>
    <row r="9" spans="1:19" ht="10.5" customHeight="1">
      <c r="A9" s="166" t="s">
        <v>101</v>
      </c>
      <c r="B9" s="167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</row>
    <row r="10" spans="1:19" ht="10.5" customHeight="1">
      <c r="A10" s="166" t="s">
        <v>102</v>
      </c>
      <c r="B10" s="167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</row>
    <row r="11" spans="1:19" ht="10.5" customHeight="1">
      <c r="A11" s="166" t="s">
        <v>103</v>
      </c>
      <c r="B11" s="167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</row>
    <row r="12" spans="1:19" ht="10.5" customHeight="1">
      <c r="A12" s="166" t="s">
        <v>104</v>
      </c>
      <c r="B12" s="167" t="s">
        <v>299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</row>
    <row r="13" spans="1:19" s="8" customFormat="1" ht="18" customHeight="1">
      <c r="A13" s="165" t="s">
        <v>36</v>
      </c>
      <c r="B13" s="164" t="s">
        <v>300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153"/>
      <c r="Q13" s="153"/>
      <c r="R13" s="153"/>
      <c r="S13" s="44"/>
    </row>
    <row r="14" spans="1:19" s="8" customFormat="1" ht="18" customHeight="1">
      <c r="A14" s="165" t="s">
        <v>37</v>
      </c>
      <c r="B14" s="164" t="s">
        <v>301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153"/>
      <c r="Q14" s="153"/>
      <c r="R14" s="153"/>
      <c r="S14" s="44"/>
    </row>
    <row r="15" spans="1:19" s="8" customFormat="1" ht="18" customHeight="1">
      <c r="A15" s="165" t="s">
        <v>152</v>
      </c>
      <c r="B15" s="164" t="s">
        <v>302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153"/>
      <c r="Q15" s="153"/>
      <c r="R15" s="153"/>
      <c r="S15" s="44"/>
    </row>
    <row r="16" spans="1:19" s="8" customFormat="1" ht="52.5" customHeight="1">
      <c r="A16" s="168" t="s">
        <v>153</v>
      </c>
      <c r="B16" s="164" t="s">
        <v>303</v>
      </c>
      <c r="C16" s="39" t="str">
        <f>IF(SUM(C6:C7,C13:C15)=0," ",SUM(C6:C7,C13:C15))</f>
        <v> </v>
      </c>
      <c r="D16" s="39" t="str">
        <f aca="true" t="shared" si="0" ref="D16:S16">IF(SUM(D6:D7,D13:D15)=0," ",SUM(D6:D7,D13:D15))</f>
        <v> </v>
      </c>
      <c r="E16" s="39" t="str">
        <f t="shared" si="0"/>
        <v> </v>
      </c>
      <c r="F16" s="39" t="str">
        <f t="shared" si="0"/>
        <v> </v>
      </c>
      <c r="G16" s="39" t="str">
        <f t="shared" si="0"/>
        <v> </v>
      </c>
      <c r="H16" s="39" t="str">
        <f t="shared" si="0"/>
        <v> </v>
      </c>
      <c r="I16" s="39" t="str">
        <f t="shared" si="0"/>
        <v> </v>
      </c>
      <c r="J16" s="39" t="str">
        <f t="shared" si="0"/>
        <v> </v>
      </c>
      <c r="K16" s="39" t="str">
        <f t="shared" si="0"/>
        <v> </v>
      </c>
      <c r="L16" s="39" t="str">
        <f t="shared" si="0"/>
        <v> </v>
      </c>
      <c r="M16" s="39" t="str">
        <f t="shared" si="0"/>
        <v> </v>
      </c>
      <c r="N16" s="39" t="str">
        <f t="shared" si="0"/>
        <v> </v>
      </c>
      <c r="O16" s="39" t="str">
        <f t="shared" si="0"/>
        <v> </v>
      </c>
      <c r="P16" s="39" t="str">
        <f t="shared" si="0"/>
        <v> </v>
      </c>
      <c r="Q16" s="39" t="str">
        <f t="shared" si="0"/>
        <v> </v>
      </c>
      <c r="R16" s="39" t="str">
        <f t="shared" si="0"/>
        <v> </v>
      </c>
      <c r="S16" s="39" t="str">
        <f t="shared" si="0"/>
        <v> </v>
      </c>
    </row>
    <row r="17" spans="1:19" s="8" customFormat="1" ht="18" customHeight="1">
      <c r="A17" s="165" t="s">
        <v>154</v>
      </c>
      <c r="B17" s="164" t="s">
        <v>304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153"/>
      <c r="Q17" s="153"/>
      <c r="R17" s="153"/>
      <c r="S17" s="44"/>
    </row>
    <row r="18" spans="1:19" s="8" customFormat="1" ht="18" customHeight="1">
      <c r="A18" s="165" t="s">
        <v>155</v>
      </c>
      <c r="B18" s="164" t="s">
        <v>305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153"/>
      <c r="Q18" s="153"/>
      <c r="R18" s="153"/>
      <c r="S18" s="44"/>
    </row>
    <row r="19" spans="1:19" s="8" customFormat="1" ht="18" customHeight="1">
      <c r="A19" s="165" t="s">
        <v>156</v>
      </c>
      <c r="B19" s="164" t="s">
        <v>306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153"/>
      <c r="Q19" s="153"/>
      <c r="R19" s="153"/>
      <c r="S19" s="44"/>
    </row>
    <row r="20" spans="1:19" s="8" customFormat="1" ht="18" customHeight="1">
      <c r="A20" s="165" t="s">
        <v>157</v>
      </c>
      <c r="B20" s="164" t="s">
        <v>307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153"/>
      <c r="Q20" s="153"/>
      <c r="R20" s="153"/>
      <c r="S20" s="44"/>
    </row>
    <row r="21" spans="1:19" s="8" customFormat="1" ht="18" customHeight="1">
      <c r="A21" s="165" t="s">
        <v>38</v>
      </c>
      <c r="B21" s="164" t="s">
        <v>308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153"/>
      <c r="Q21" s="153"/>
      <c r="R21" s="153"/>
      <c r="S21" s="44"/>
    </row>
    <row r="22" spans="1:19" s="8" customFormat="1" ht="38.25" customHeight="1">
      <c r="A22" s="168" t="s">
        <v>158</v>
      </c>
      <c r="B22" s="164" t="s">
        <v>309</v>
      </c>
      <c r="C22" s="39" t="str">
        <f>IF(SUM(C17:C21)=0," ",SUM(C17:C21))</f>
        <v> </v>
      </c>
      <c r="D22" s="39" t="str">
        <f aca="true" t="shared" si="1" ref="D22:S22">IF(SUM(D17:D21)=0," ",SUM(D17:D21))</f>
        <v> </v>
      </c>
      <c r="E22" s="39" t="str">
        <f t="shared" si="1"/>
        <v> </v>
      </c>
      <c r="F22" s="39" t="str">
        <f t="shared" si="1"/>
        <v> </v>
      </c>
      <c r="G22" s="39" t="str">
        <f t="shared" si="1"/>
        <v> </v>
      </c>
      <c r="H22" s="39" t="str">
        <f t="shared" si="1"/>
        <v> </v>
      </c>
      <c r="I22" s="39" t="str">
        <f t="shared" si="1"/>
        <v> </v>
      </c>
      <c r="J22" s="39" t="str">
        <f t="shared" si="1"/>
        <v> </v>
      </c>
      <c r="K22" s="39" t="str">
        <f t="shared" si="1"/>
        <v> </v>
      </c>
      <c r="L22" s="39" t="str">
        <f t="shared" si="1"/>
        <v> </v>
      </c>
      <c r="M22" s="39" t="str">
        <f t="shared" si="1"/>
        <v> </v>
      </c>
      <c r="N22" s="39" t="str">
        <f t="shared" si="1"/>
        <v> </v>
      </c>
      <c r="O22" s="39" t="str">
        <f t="shared" si="1"/>
        <v> </v>
      </c>
      <c r="P22" s="39" t="str">
        <f t="shared" si="1"/>
        <v> </v>
      </c>
      <c r="Q22" s="39" t="str">
        <f t="shared" si="1"/>
        <v> </v>
      </c>
      <c r="R22" s="39" t="str">
        <f t="shared" si="1"/>
        <v> </v>
      </c>
      <c r="S22" s="39" t="str">
        <f t="shared" si="1"/>
        <v> </v>
      </c>
    </row>
    <row r="23" spans="1:19" s="8" customFormat="1" ht="18" customHeight="1">
      <c r="A23" s="165" t="s">
        <v>39</v>
      </c>
      <c r="B23" s="164" t="s">
        <v>310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153"/>
      <c r="Q23" s="153"/>
      <c r="R23" s="153"/>
      <c r="S23" s="44"/>
    </row>
    <row r="24" spans="1:19" s="8" customFormat="1" ht="18" customHeight="1">
      <c r="A24" s="165" t="s">
        <v>40</v>
      </c>
      <c r="B24" s="164" t="s">
        <v>311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153"/>
      <c r="Q24" s="153"/>
      <c r="R24" s="153"/>
      <c r="S24" s="44"/>
    </row>
    <row r="25" spans="1:19" s="8" customFormat="1" ht="38.25">
      <c r="A25" s="168" t="s">
        <v>105</v>
      </c>
      <c r="B25" s="164" t="s">
        <v>312</v>
      </c>
      <c r="C25" s="39" t="str">
        <f>IF(SUM(C23:C24)=0," ",SUM(C23:C24))</f>
        <v> </v>
      </c>
      <c r="D25" s="39" t="str">
        <f aca="true" t="shared" si="2" ref="D25:S25">IF(SUM(D23:D24)=0," ",SUM(D23:D24))</f>
        <v> </v>
      </c>
      <c r="E25" s="39" t="str">
        <f t="shared" si="2"/>
        <v> </v>
      </c>
      <c r="F25" s="39" t="str">
        <f t="shared" si="2"/>
        <v> </v>
      </c>
      <c r="G25" s="39" t="str">
        <f t="shared" si="2"/>
        <v> </v>
      </c>
      <c r="H25" s="39" t="str">
        <f t="shared" si="2"/>
        <v> </v>
      </c>
      <c r="I25" s="39" t="str">
        <f t="shared" si="2"/>
        <v> </v>
      </c>
      <c r="J25" s="39" t="str">
        <f t="shared" si="2"/>
        <v> </v>
      </c>
      <c r="K25" s="39" t="str">
        <f t="shared" si="2"/>
        <v> </v>
      </c>
      <c r="L25" s="39" t="str">
        <f t="shared" si="2"/>
        <v> </v>
      </c>
      <c r="M25" s="39" t="str">
        <f t="shared" si="2"/>
        <v> </v>
      </c>
      <c r="N25" s="39" t="str">
        <f t="shared" si="2"/>
        <v> </v>
      </c>
      <c r="O25" s="39" t="str">
        <f t="shared" si="2"/>
        <v> </v>
      </c>
      <c r="P25" s="39" t="str">
        <f t="shared" si="2"/>
        <v> </v>
      </c>
      <c r="Q25" s="39" t="str">
        <f t="shared" si="2"/>
        <v> </v>
      </c>
      <c r="R25" s="39" t="str">
        <f t="shared" si="2"/>
        <v> </v>
      </c>
      <c r="S25" s="39" t="str">
        <f t="shared" si="2"/>
        <v> </v>
      </c>
    </row>
    <row r="26" spans="1:19" s="8" customFormat="1" ht="12.75">
      <c r="A26" s="169" t="s">
        <v>217</v>
      </c>
      <c r="B26" s="170"/>
      <c r="C26" s="337" t="str">
        <f>IF(SUM(C16,C22,C25)=0," ",SUM(C16,C22,C25))</f>
        <v> </v>
      </c>
      <c r="D26" s="337" t="str">
        <f aca="true" t="shared" si="3" ref="D26:S26">IF(SUM(D16,D22,D25)=0," ",SUM(D16,D22,D25))</f>
        <v> </v>
      </c>
      <c r="E26" s="337" t="str">
        <f t="shared" si="3"/>
        <v> </v>
      </c>
      <c r="F26" s="337" t="str">
        <f t="shared" si="3"/>
        <v> </v>
      </c>
      <c r="G26" s="337" t="str">
        <f t="shared" si="3"/>
        <v> </v>
      </c>
      <c r="H26" s="337" t="str">
        <f t="shared" si="3"/>
        <v> </v>
      </c>
      <c r="I26" s="337" t="str">
        <f t="shared" si="3"/>
        <v> </v>
      </c>
      <c r="J26" s="337" t="str">
        <f t="shared" si="3"/>
        <v> </v>
      </c>
      <c r="K26" s="337" t="str">
        <f t="shared" si="3"/>
        <v> </v>
      </c>
      <c r="L26" s="337" t="str">
        <f t="shared" si="3"/>
        <v> </v>
      </c>
      <c r="M26" s="337" t="str">
        <f t="shared" si="3"/>
        <v> </v>
      </c>
      <c r="N26" s="337" t="str">
        <f t="shared" si="3"/>
        <v> </v>
      </c>
      <c r="O26" s="337" t="str">
        <f t="shared" si="3"/>
        <v> </v>
      </c>
      <c r="P26" s="337" t="str">
        <f t="shared" si="3"/>
        <v> </v>
      </c>
      <c r="Q26" s="337" t="str">
        <f t="shared" si="3"/>
        <v> </v>
      </c>
      <c r="R26" s="337" t="str">
        <f t="shared" si="3"/>
        <v> </v>
      </c>
      <c r="S26" s="337" t="str">
        <f t="shared" si="3"/>
        <v> </v>
      </c>
    </row>
    <row r="27" spans="1:19" s="8" customFormat="1" ht="12.75">
      <c r="A27" s="171" t="s">
        <v>218</v>
      </c>
      <c r="B27" s="167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</row>
    <row r="28" spans="1:19" s="8" customFormat="1" ht="12.75">
      <c r="A28" s="172" t="s">
        <v>106</v>
      </c>
      <c r="B28" s="173" t="s">
        <v>313</v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</row>
  </sheetData>
  <sheetProtection sheet="1" objects="1" scenarios="1" selectLockedCells="1"/>
  <mergeCells count="35">
    <mergeCell ref="S8:S12"/>
    <mergeCell ref="O8:O12"/>
    <mergeCell ref="P8:P12"/>
    <mergeCell ref="Q8:Q12"/>
    <mergeCell ref="R8:R12"/>
    <mergeCell ref="K8:K12"/>
    <mergeCell ref="L8:L12"/>
    <mergeCell ref="M8:M12"/>
    <mergeCell ref="N8:N12"/>
    <mergeCell ref="R26:R28"/>
    <mergeCell ref="S26:S28"/>
    <mergeCell ref="C8:C12"/>
    <mergeCell ref="D8:D12"/>
    <mergeCell ref="E8:E12"/>
    <mergeCell ref="F8:F12"/>
    <mergeCell ref="G8:G12"/>
    <mergeCell ref="H8:H12"/>
    <mergeCell ref="I8:I12"/>
    <mergeCell ref="J8:J12"/>
    <mergeCell ref="N26:N28"/>
    <mergeCell ref="O26:O28"/>
    <mergeCell ref="P26:P28"/>
    <mergeCell ref="Q26:Q28"/>
    <mergeCell ref="J26:J28"/>
    <mergeCell ref="K26:K28"/>
    <mergeCell ref="L26:L28"/>
    <mergeCell ref="M26:M28"/>
    <mergeCell ref="F26:F28"/>
    <mergeCell ref="G26:G28"/>
    <mergeCell ref="H26:H28"/>
    <mergeCell ref="I26:I28"/>
    <mergeCell ref="C3:E3"/>
    <mergeCell ref="C26:C28"/>
    <mergeCell ref="D26:D28"/>
    <mergeCell ref="E26:E28"/>
  </mergeCells>
  <printOptions/>
  <pageMargins left="0" right="0" top="0.31496062992125984" bottom="0" header="0.11811023622047245" footer="0.11811023622047245"/>
  <pageSetup horizontalDpi="600" verticalDpi="600" orientation="landscape" r:id="rId1"/>
  <headerFooter alignWithMargins="0">
    <oddHeader>&amp;R- 5 -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PageLayoutView="0" workbookViewId="0" topLeftCell="A1">
      <selection activeCell="O23" sqref="O23"/>
    </sheetView>
  </sheetViews>
  <sheetFormatPr defaultColWidth="9.140625" defaultRowHeight="12.75"/>
  <cols>
    <col min="1" max="1" width="9.57421875" style="8" customWidth="1"/>
    <col min="2" max="2" width="4.00390625" style="8" customWidth="1"/>
    <col min="3" max="3" width="7.7109375" style="8" customWidth="1"/>
    <col min="4" max="4" width="6.7109375" style="8" customWidth="1"/>
    <col min="5" max="5" width="8.7109375" style="8" customWidth="1"/>
    <col min="6" max="6" width="7.28125" style="8" customWidth="1"/>
    <col min="7" max="7" width="7.8515625" style="8" customWidth="1"/>
    <col min="8" max="8" width="7.57421875" style="8" customWidth="1"/>
    <col min="9" max="9" width="8.140625" style="8" customWidth="1"/>
    <col min="10" max="10" width="7.28125" style="8" customWidth="1"/>
    <col min="11" max="11" width="8.8515625" style="8" customWidth="1"/>
    <col min="12" max="12" width="7.57421875" style="8" customWidth="1"/>
    <col min="13" max="14" width="8.28125" style="8" customWidth="1"/>
    <col min="15" max="15" width="8.7109375" style="8" customWidth="1"/>
    <col min="16" max="16" width="7.421875" style="8" customWidth="1"/>
    <col min="17" max="17" width="6.7109375" style="8" customWidth="1"/>
    <col min="18" max="18" width="7.00390625" style="8" customWidth="1"/>
    <col min="19" max="16384" width="9.140625" style="8" customWidth="1"/>
  </cols>
  <sheetData>
    <row r="1" spans="1:18" ht="17.25" customHeight="1">
      <c r="A1" s="142" t="s">
        <v>257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25.5" customHeight="1">
      <c r="A2" s="174"/>
      <c r="B2" s="152" t="s">
        <v>33</v>
      </c>
      <c r="C2" s="154" t="s">
        <v>422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348" t="s">
        <v>107</v>
      </c>
      <c r="R2" s="346" t="s">
        <v>275</v>
      </c>
    </row>
    <row r="3" spans="1:18" ht="56.25" customHeight="1">
      <c r="A3" s="175"/>
      <c r="B3" s="157" t="s">
        <v>421</v>
      </c>
      <c r="C3" s="160" t="s">
        <v>108</v>
      </c>
      <c r="D3" s="158" t="s">
        <v>275</v>
      </c>
      <c r="E3" s="160" t="s">
        <v>109</v>
      </c>
      <c r="F3" s="158" t="s">
        <v>275</v>
      </c>
      <c r="G3" s="160" t="s">
        <v>110</v>
      </c>
      <c r="H3" s="158" t="s">
        <v>275</v>
      </c>
      <c r="I3" s="160" t="s">
        <v>111</v>
      </c>
      <c r="J3" s="158" t="s">
        <v>275</v>
      </c>
      <c r="K3" s="160" t="s">
        <v>112</v>
      </c>
      <c r="L3" s="158" t="s">
        <v>275</v>
      </c>
      <c r="M3" s="160" t="s">
        <v>113</v>
      </c>
      <c r="N3" s="158" t="s">
        <v>275</v>
      </c>
      <c r="O3" s="160" t="s">
        <v>114</v>
      </c>
      <c r="P3" s="158" t="s">
        <v>275</v>
      </c>
      <c r="Q3" s="349"/>
      <c r="R3" s="347"/>
    </row>
    <row r="4" spans="1:18" ht="12.75">
      <c r="A4" s="161" t="s">
        <v>17</v>
      </c>
      <c r="B4" s="87" t="s">
        <v>21</v>
      </c>
      <c r="C4" s="87">
        <v>18</v>
      </c>
      <c r="D4" s="87">
        <v>19</v>
      </c>
      <c r="E4" s="87">
        <v>20</v>
      </c>
      <c r="F4" s="87">
        <v>21</v>
      </c>
      <c r="G4" s="87">
        <v>22</v>
      </c>
      <c r="H4" s="87">
        <v>23</v>
      </c>
      <c r="I4" s="87">
        <v>24</v>
      </c>
      <c r="J4" s="87">
        <v>25</v>
      </c>
      <c r="K4" s="87">
        <v>26</v>
      </c>
      <c r="L4" s="87">
        <v>27</v>
      </c>
      <c r="M4" s="87">
        <v>28</v>
      </c>
      <c r="N4" s="87">
        <v>29</v>
      </c>
      <c r="O4" s="87">
        <v>30</v>
      </c>
      <c r="P4" s="176">
        <v>31</v>
      </c>
      <c r="Q4" s="176">
        <v>32</v>
      </c>
      <c r="R4" s="87">
        <v>33</v>
      </c>
    </row>
    <row r="5" spans="1:18" ht="24.75" customHeight="1">
      <c r="A5" s="163" t="s">
        <v>34</v>
      </c>
      <c r="B5" s="164" t="s">
        <v>297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77"/>
      <c r="Q5" s="177"/>
      <c r="R5" s="43"/>
    </row>
    <row r="6" spans="1:18" ht="18" customHeight="1">
      <c r="A6" s="165" t="s">
        <v>35</v>
      </c>
      <c r="B6" s="164" t="s">
        <v>298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77"/>
      <c r="Q6" s="177"/>
      <c r="R6" s="43"/>
    </row>
    <row r="7" spans="1:18" s="18" customFormat="1" ht="12" customHeight="1">
      <c r="A7" s="166" t="s">
        <v>100</v>
      </c>
      <c r="B7" s="167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</row>
    <row r="8" spans="1:18" s="18" customFormat="1" ht="10.5" customHeight="1">
      <c r="A8" s="166" t="s">
        <v>101</v>
      </c>
      <c r="B8" s="167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</row>
    <row r="9" spans="1:18" s="18" customFormat="1" ht="10.5" customHeight="1">
      <c r="A9" s="166" t="s">
        <v>102</v>
      </c>
      <c r="B9" s="167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</row>
    <row r="10" spans="1:18" s="18" customFormat="1" ht="10.5" customHeight="1">
      <c r="A10" s="166" t="s">
        <v>103</v>
      </c>
      <c r="B10" s="167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</row>
    <row r="11" spans="1:18" s="18" customFormat="1" ht="10.5" customHeight="1">
      <c r="A11" s="166" t="s">
        <v>104</v>
      </c>
      <c r="B11" s="167" t="s">
        <v>299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</row>
    <row r="12" spans="1:18" ht="18" customHeight="1">
      <c r="A12" s="165" t="s">
        <v>36</v>
      </c>
      <c r="B12" s="164" t="s">
        <v>300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177"/>
      <c r="Q12" s="177"/>
      <c r="R12" s="43"/>
    </row>
    <row r="13" spans="1:18" ht="18" customHeight="1">
      <c r="A13" s="165" t="s">
        <v>37</v>
      </c>
      <c r="B13" s="164" t="s">
        <v>301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177"/>
      <c r="Q13" s="177"/>
      <c r="R13" s="43"/>
    </row>
    <row r="14" spans="1:18" ht="18" customHeight="1">
      <c r="A14" s="165" t="s">
        <v>152</v>
      </c>
      <c r="B14" s="164" t="s">
        <v>302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77"/>
      <c r="Q14" s="177"/>
      <c r="R14" s="43"/>
    </row>
    <row r="15" spans="1:18" ht="52.5" customHeight="1">
      <c r="A15" s="168" t="s">
        <v>153</v>
      </c>
      <c r="B15" s="164" t="s">
        <v>303</v>
      </c>
      <c r="C15" s="39" t="str">
        <f>IF(SUM(C5:C6,C12:C14)=0," ",SUM(C5:C6,C12:C14))</f>
        <v> </v>
      </c>
      <c r="D15" s="39" t="str">
        <f aca="true" t="shared" si="0" ref="D15:P15">IF(SUM(D5:D6,D12:D14)=0," ",SUM(D5:D6,D12:D14))</f>
        <v> </v>
      </c>
      <c r="E15" s="39" t="str">
        <f t="shared" si="0"/>
        <v> </v>
      </c>
      <c r="F15" s="39" t="str">
        <f t="shared" si="0"/>
        <v> </v>
      </c>
      <c r="G15" s="39" t="str">
        <f t="shared" si="0"/>
        <v> </v>
      </c>
      <c r="H15" s="39" t="str">
        <f t="shared" si="0"/>
        <v> </v>
      </c>
      <c r="I15" s="39" t="str">
        <f t="shared" si="0"/>
        <v> </v>
      </c>
      <c r="J15" s="39" t="str">
        <f t="shared" si="0"/>
        <v> </v>
      </c>
      <c r="K15" s="39" t="str">
        <f t="shared" si="0"/>
        <v> </v>
      </c>
      <c r="L15" s="39" t="str">
        <f t="shared" si="0"/>
        <v> </v>
      </c>
      <c r="M15" s="39" t="str">
        <f t="shared" si="0"/>
        <v> </v>
      </c>
      <c r="N15" s="39" t="str">
        <f t="shared" si="0"/>
        <v> </v>
      </c>
      <c r="O15" s="39" t="str">
        <f t="shared" si="0"/>
        <v> </v>
      </c>
      <c r="P15" s="39" t="str">
        <f t="shared" si="0"/>
        <v> </v>
      </c>
      <c r="Q15" s="39" t="str">
        <f>IF(SUM(Q5:Q6,Q12:Q14)=0," ",SUM(Q5:Q6,Q12:Q14))</f>
        <v> </v>
      </c>
      <c r="R15" s="39" t="str">
        <f>IF(SUM(R5:R6,R12:R14)=0," ",SUM(R5:R6,R12:R14))</f>
        <v> </v>
      </c>
    </row>
    <row r="16" spans="1:18" ht="18" customHeight="1">
      <c r="A16" s="165" t="s">
        <v>154</v>
      </c>
      <c r="B16" s="164" t="s">
        <v>304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177"/>
      <c r="Q16" s="177"/>
      <c r="R16" s="43"/>
    </row>
    <row r="17" spans="1:18" ht="18" customHeight="1">
      <c r="A17" s="165" t="s">
        <v>155</v>
      </c>
      <c r="B17" s="164" t="s">
        <v>305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177"/>
      <c r="Q17" s="177"/>
      <c r="R17" s="43"/>
    </row>
    <row r="18" spans="1:18" ht="18" customHeight="1">
      <c r="A18" s="165" t="s">
        <v>156</v>
      </c>
      <c r="B18" s="164" t="s">
        <v>306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177"/>
      <c r="Q18" s="177"/>
      <c r="R18" s="43"/>
    </row>
    <row r="19" spans="1:18" ht="18" customHeight="1">
      <c r="A19" s="165" t="s">
        <v>157</v>
      </c>
      <c r="B19" s="164" t="s">
        <v>307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177"/>
      <c r="Q19" s="177"/>
      <c r="R19" s="43"/>
    </row>
    <row r="20" spans="1:18" ht="18" customHeight="1">
      <c r="A20" s="165" t="s">
        <v>38</v>
      </c>
      <c r="B20" s="164" t="s">
        <v>308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177"/>
      <c r="Q20" s="177"/>
      <c r="R20" s="43"/>
    </row>
    <row r="21" spans="1:18" ht="38.25" customHeight="1">
      <c r="A21" s="168" t="s">
        <v>158</v>
      </c>
      <c r="B21" s="164" t="s">
        <v>309</v>
      </c>
      <c r="C21" s="39" t="str">
        <f>IF(SUM(C16:C20)=0," ",SUM(C16:C20))</f>
        <v> </v>
      </c>
      <c r="D21" s="39" t="str">
        <f aca="true" t="shared" si="1" ref="D21:P21">IF(SUM(D16:D20)=0," ",SUM(D16:D20))</f>
        <v> </v>
      </c>
      <c r="E21" s="39" t="str">
        <f t="shared" si="1"/>
        <v> </v>
      </c>
      <c r="F21" s="39" t="str">
        <f t="shared" si="1"/>
        <v> </v>
      </c>
      <c r="G21" s="39" t="str">
        <f t="shared" si="1"/>
        <v> </v>
      </c>
      <c r="H21" s="39" t="str">
        <f t="shared" si="1"/>
        <v> </v>
      </c>
      <c r="I21" s="39" t="str">
        <f t="shared" si="1"/>
        <v> </v>
      </c>
      <c r="J21" s="39" t="str">
        <f t="shared" si="1"/>
        <v> </v>
      </c>
      <c r="K21" s="39" t="str">
        <f t="shared" si="1"/>
        <v> </v>
      </c>
      <c r="L21" s="39" t="str">
        <f t="shared" si="1"/>
        <v> </v>
      </c>
      <c r="M21" s="39" t="str">
        <f t="shared" si="1"/>
        <v> </v>
      </c>
      <c r="N21" s="39" t="str">
        <f t="shared" si="1"/>
        <v> </v>
      </c>
      <c r="O21" s="39" t="str">
        <f t="shared" si="1"/>
        <v> </v>
      </c>
      <c r="P21" s="39" t="str">
        <f t="shared" si="1"/>
        <v> </v>
      </c>
      <c r="Q21" s="39" t="str">
        <f>IF(SUM(Q16:Q20)=0," ",SUM(Q16:Q20))</f>
        <v> </v>
      </c>
      <c r="R21" s="39" t="str">
        <f>IF(SUM(R16:R20)=0," ",SUM(R16:R20))</f>
        <v> </v>
      </c>
    </row>
    <row r="22" spans="1:18" ht="18" customHeight="1">
      <c r="A22" s="165" t="s">
        <v>39</v>
      </c>
      <c r="B22" s="164" t="s">
        <v>310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177"/>
      <c r="Q22" s="177"/>
      <c r="R22" s="43"/>
    </row>
    <row r="23" spans="1:18" ht="18" customHeight="1">
      <c r="A23" s="165" t="s">
        <v>40</v>
      </c>
      <c r="B23" s="164" t="s">
        <v>311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77"/>
      <c r="Q23" s="177"/>
      <c r="R23" s="43"/>
    </row>
    <row r="24" spans="1:18" ht="38.25">
      <c r="A24" s="168" t="s">
        <v>105</v>
      </c>
      <c r="B24" s="164" t="s">
        <v>312</v>
      </c>
      <c r="C24" s="39" t="str">
        <f>IF(SUM(C22:C23)=0," ",SUM(C22:C23))</f>
        <v> </v>
      </c>
      <c r="D24" s="39" t="str">
        <f aca="true" t="shared" si="2" ref="D24:P24">IF(SUM(D22:D23)=0," ",SUM(D22:D23))</f>
        <v> </v>
      </c>
      <c r="E24" s="39" t="str">
        <f t="shared" si="2"/>
        <v> </v>
      </c>
      <c r="F24" s="39" t="str">
        <f t="shared" si="2"/>
        <v> </v>
      </c>
      <c r="G24" s="39" t="str">
        <f t="shared" si="2"/>
        <v> </v>
      </c>
      <c r="H24" s="39" t="str">
        <f t="shared" si="2"/>
        <v> </v>
      </c>
      <c r="I24" s="39" t="str">
        <f t="shared" si="2"/>
        <v> </v>
      </c>
      <c r="J24" s="39" t="str">
        <f t="shared" si="2"/>
        <v> </v>
      </c>
      <c r="K24" s="39" t="str">
        <f t="shared" si="2"/>
        <v> </v>
      </c>
      <c r="L24" s="39" t="str">
        <f t="shared" si="2"/>
        <v> </v>
      </c>
      <c r="M24" s="39" t="str">
        <f t="shared" si="2"/>
        <v> </v>
      </c>
      <c r="N24" s="39" t="str">
        <f t="shared" si="2"/>
        <v> </v>
      </c>
      <c r="O24" s="39" t="str">
        <f t="shared" si="2"/>
        <v> </v>
      </c>
      <c r="P24" s="39" t="str">
        <f t="shared" si="2"/>
        <v> </v>
      </c>
      <c r="Q24" s="39" t="str">
        <f>IF(SUM(Q22:Q23)=0," ",SUM(Q22:Q23))</f>
        <v> </v>
      </c>
      <c r="R24" s="39" t="str">
        <f>IF(SUM(R22:R23)=0," ",SUM(R22:R23))</f>
        <v> </v>
      </c>
    </row>
    <row r="25" spans="1:18" ht="12.75">
      <c r="A25" s="169" t="s">
        <v>217</v>
      </c>
      <c r="B25" s="170"/>
      <c r="C25" s="337" t="str">
        <f>IF(SUM(C15,C21,C24)=0," ",SUM(C15,C21,C24))</f>
        <v> </v>
      </c>
      <c r="D25" s="337" t="str">
        <f aca="true" t="shared" si="3" ref="D25:P25">IF(SUM(D15,D21,D24)=0," ",SUM(D15,D21,D24))</f>
        <v> </v>
      </c>
      <c r="E25" s="337" t="str">
        <f t="shared" si="3"/>
        <v> </v>
      </c>
      <c r="F25" s="337" t="str">
        <f t="shared" si="3"/>
        <v> </v>
      </c>
      <c r="G25" s="337" t="str">
        <f t="shared" si="3"/>
        <v> </v>
      </c>
      <c r="H25" s="337" t="str">
        <f t="shared" si="3"/>
        <v> </v>
      </c>
      <c r="I25" s="337" t="str">
        <f t="shared" si="3"/>
        <v> </v>
      </c>
      <c r="J25" s="337" t="str">
        <f t="shared" si="3"/>
        <v> </v>
      </c>
      <c r="K25" s="337" t="str">
        <f t="shared" si="3"/>
        <v> </v>
      </c>
      <c r="L25" s="337" t="str">
        <f t="shared" si="3"/>
        <v> </v>
      </c>
      <c r="M25" s="337" t="str">
        <f t="shared" si="3"/>
        <v> </v>
      </c>
      <c r="N25" s="337" t="str">
        <f t="shared" si="3"/>
        <v> </v>
      </c>
      <c r="O25" s="337" t="str">
        <f t="shared" si="3"/>
        <v> </v>
      </c>
      <c r="P25" s="337" t="str">
        <f t="shared" si="3"/>
        <v> </v>
      </c>
      <c r="Q25" s="337" t="str">
        <f>IF(SUM(Q15,Q21,Q24)=0," ",SUM(Q15,Q21,Q24))</f>
        <v> </v>
      </c>
      <c r="R25" s="337" t="str">
        <f>IF(SUM(R15,R21,R24)=0," ",SUM(R15,R21,R24))</f>
        <v> </v>
      </c>
    </row>
    <row r="26" spans="1:18" ht="12.75">
      <c r="A26" s="171" t="s">
        <v>218</v>
      </c>
      <c r="B26" s="167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</row>
    <row r="27" spans="1:18" ht="12.75">
      <c r="A27" s="172" t="s">
        <v>106</v>
      </c>
      <c r="B27" s="173" t="s">
        <v>313</v>
      </c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</row>
  </sheetData>
  <sheetProtection password="C71F" sheet="1" objects="1" scenarios="1" selectLockedCells="1"/>
  <mergeCells count="34">
    <mergeCell ref="O7:O11"/>
    <mergeCell ref="P7:P11"/>
    <mergeCell ref="Q7:Q11"/>
    <mergeCell ref="R7:R11"/>
    <mergeCell ref="K7:K11"/>
    <mergeCell ref="L7:L11"/>
    <mergeCell ref="M7:M11"/>
    <mergeCell ref="N7:N11"/>
    <mergeCell ref="G7:G11"/>
    <mergeCell ref="H7:H11"/>
    <mergeCell ref="I7:I11"/>
    <mergeCell ref="J7:J11"/>
    <mergeCell ref="C7:C11"/>
    <mergeCell ref="D7:D11"/>
    <mergeCell ref="E7:E11"/>
    <mergeCell ref="F7:F11"/>
    <mergeCell ref="O25:O27"/>
    <mergeCell ref="P25:P27"/>
    <mergeCell ref="Q25:Q27"/>
    <mergeCell ref="R25:R27"/>
    <mergeCell ref="K25:K27"/>
    <mergeCell ref="L25:L27"/>
    <mergeCell ref="M25:M27"/>
    <mergeCell ref="N25:N27"/>
    <mergeCell ref="R2:R3"/>
    <mergeCell ref="Q2:Q3"/>
    <mergeCell ref="C25:C27"/>
    <mergeCell ref="D25:D27"/>
    <mergeCell ref="E25:E27"/>
    <mergeCell ref="F25:F27"/>
    <mergeCell ref="G25:G27"/>
    <mergeCell ref="H25:H27"/>
    <mergeCell ref="I25:I27"/>
    <mergeCell ref="J25:J27"/>
  </mergeCells>
  <printOptions/>
  <pageMargins left="0" right="0" top="0.5905511811023623" bottom="0.1968503937007874" header="0.11811023622047245" footer="0.11811023622047245"/>
  <pageSetup horizontalDpi="600" verticalDpi="600" orientation="landscape" r:id="rId1"/>
  <headerFooter alignWithMargins="0">
    <oddHeader>&amp;R- 6 -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showGridLines="0" zoomScale="75" zoomScaleNormal="75" zoomScalePageLayoutView="0" workbookViewId="0" topLeftCell="A7">
      <selection activeCell="P24" sqref="P24"/>
    </sheetView>
  </sheetViews>
  <sheetFormatPr defaultColWidth="9.140625" defaultRowHeight="12.75"/>
  <cols>
    <col min="1" max="1" width="9.00390625" style="18" customWidth="1"/>
    <col min="2" max="2" width="3.7109375" style="18" customWidth="1"/>
    <col min="3" max="3" width="6.28125" style="18" customWidth="1"/>
    <col min="4" max="4" width="9.421875" style="18" customWidth="1"/>
    <col min="5" max="5" width="8.421875" style="18" customWidth="1"/>
    <col min="6" max="6" width="6.421875" style="18" customWidth="1"/>
    <col min="7" max="7" width="6.140625" style="18" customWidth="1"/>
    <col min="8" max="8" width="8.28125" style="18" customWidth="1"/>
    <col min="9" max="9" width="6.421875" style="18" customWidth="1"/>
    <col min="10" max="10" width="8.7109375" style="18" customWidth="1"/>
    <col min="11" max="11" width="6.421875" style="18" customWidth="1"/>
    <col min="12" max="12" width="8.140625" style="18" customWidth="1"/>
    <col min="13" max="13" width="6.8515625" style="18" customWidth="1"/>
    <col min="14" max="14" width="8.421875" style="18" customWidth="1"/>
    <col min="15" max="15" width="6.421875" style="18" customWidth="1"/>
    <col min="16" max="16" width="8.28125" style="18" customWidth="1"/>
    <col min="17" max="17" width="6.28125" style="18" customWidth="1"/>
    <col min="18" max="18" width="7.57421875" style="18" customWidth="1"/>
    <col min="19" max="19" width="6.140625" style="18" customWidth="1"/>
    <col min="20" max="16384" width="9.140625" style="18" customWidth="1"/>
  </cols>
  <sheetData>
    <row r="1" spans="1:19" ht="14.25" customHeight="1">
      <c r="A1" s="146" t="s">
        <v>205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2"/>
      <c r="Q1" s="142"/>
      <c r="R1" s="142"/>
      <c r="S1" s="142"/>
    </row>
    <row r="2" spans="1:19" ht="12.75" customHeight="1">
      <c r="A2" s="149" t="s">
        <v>69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350" t="s">
        <v>254</v>
      </c>
      <c r="Q2" s="350"/>
      <c r="R2" s="350"/>
      <c r="S2" s="350"/>
    </row>
    <row r="3" spans="1:19" ht="27" customHeight="1">
      <c r="A3" s="151"/>
      <c r="B3" s="152" t="s">
        <v>33</v>
      </c>
      <c r="C3" s="340" t="s">
        <v>91</v>
      </c>
      <c r="D3" s="341"/>
      <c r="E3" s="342"/>
      <c r="F3" s="154" t="s">
        <v>423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</row>
    <row r="4" spans="1:19" ht="66.75" customHeight="1">
      <c r="A4" s="142"/>
      <c r="B4" s="157" t="s">
        <v>421</v>
      </c>
      <c r="C4" s="158" t="s">
        <v>92</v>
      </c>
      <c r="D4" s="159" t="s">
        <v>26</v>
      </c>
      <c r="E4" s="158" t="s">
        <v>275</v>
      </c>
      <c r="F4" s="160" t="s">
        <v>93</v>
      </c>
      <c r="G4" s="158" t="s">
        <v>275</v>
      </c>
      <c r="H4" s="160" t="s">
        <v>94</v>
      </c>
      <c r="I4" s="158" t="s">
        <v>275</v>
      </c>
      <c r="J4" s="160" t="s">
        <v>95</v>
      </c>
      <c r="K4" s="158" t="s">
        <v>275</v>
      </c>
      <c r="L4" s="160" t="s">
        <v>96</v>
      </c>
      <c r="M4" s="158" t="s">
        <v>275</v>
      </c>
      <c r="N4" s="160" t="s">
        <v>97</v>
      </c>
      <c r="O4" s="158" t="s">
        <v>275</v>
      </c>
      <c r="P4" s="160" t="s">
        <v>98</v>
      </c>
      <c r="Q4" s="158" t="s">
        <v>275</v>
      </c>
      <c r="R4" s="160" t="s">
        <v>99</v>
      </c>
      <c r="S4" s="158" t="s">
        <v>275</v>
      </c>
    </row>
    <row r="5" spans="1:19" ht="12.75">
      <c r="A5" s="161" t="s">
        <v>17</v>
      </c>
      <c r="B5" s="87" t="s">
        <v>21</v>
      </c>
      <c r="C5" s="87">
        <v>1</v>
      </c>
      <c r="D5" s="162">
        <v>2</v>
      </c>
      <c r="E5" s="87">
        <v>3</v>
      </c>
      <c r="F5" s="87">
        <v>4</v>
      </c>
      <c r="G5" s="87">
        <v>5</v>
      </c>
      <c r="H5" s="87">
        <v>6</v>
      </c>
      <c r="I5" s="87">
        <v>7</v>
      </c>
      <c r="J5" s="87">
        <v>8</v>
      </c>
      <c r="K5" s="87">
        <v>9</v>
      </c>
      <c r="L5" s="87">
        <v>10</v>
      </c>
      <c r="M5" s="87">
        <v>11</v>
      </c>
      <c r="N5" s="87">
        <v>12</v>
      </c>
      <c r="O5" s="87">
        <v>13</v>
      </c>
      <c r="P5" s="87">
        <v>14</v>
      </c>
      <c r="Q5" s="87">
        <v>15</v>
      </c>
      <c r="R5" s="162">
        <v>16</v>
      </c>
      <c r="S5" s="87">
        <v>17</v>
      </c>
    </row>
    <row r="6" spans="1:19" s="8" customFormat="1" ht="24.75" customHeight="1">
      <c r="A6" s="163" t="s">
        <v>34</v>
      </c>
      <c r="B6" s="164" t="s">
        <v>314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77"/>
      <c r="Q6" s="177"/>
      <c r="R6" s="177"/>
      <c r="S6" s="43"/>
    </row>
    <row r="7" spans="1:19" s="8" customFormat="1" ht="18" customHeight="1">
      <c r="A7" s="165" t="s">
        <v>35</v>
      </c>
      <c r="B7" s="164" t="s">
        <v>315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177"/>
      <c r="Q7" s="177"/>
      <c r="R7" s="177"/>
      <c r="S7" s="43"/>
    </row>
    <row r="8" spans="1:19" ht="12" customHeight="1">
      <c r="A8" s="166" t="s">
        <v>100</v>
      </c>
      <c r="B8" s="167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</row>
    <row r="9" spans="1:19" ht="10.5" customHeight="1">
      <c r="A9" s="166" t="s">
        <v>101</v>
      </c>
      <c r="B9" s="167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</row>
    <row r="10" spans="1:19" ht="10.5" customHeight="1">
      <c r="A10" s="166" t="s">
        <v>102</v>
      </c>
      <c r="B10" s="167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</row>
    <row r="11" spans="1:19" ht="10.5" customHeight="1">
      <c r="A11" s="166" t="s">
        <v>103</v>
      </c>
      <c r="B11" s="167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</row>
    <row r="12" spans="1:19" ht="10.5" customHeight="1">
      <c r="A12" s="166" t="s">
        <v>104</v>
      </c>
      <c r="B12" s="167" t="s">
        <v>316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</row>
    <row r="13" spans="1:19" s="8" customFormat="1" ht="18" customHeight="1">
      <c r="A13" s="165" t="s">
        <v>36</v>
      </c>
      <c r="B13" s="164" t="s">
        <v>317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177"/>
      <c r="Q13" s="177"/>
      <c r="R13" s="177"/>
      <c r="S13" s="43"/>
    </row>
    <row r="14" spans="1:19" s="8" customFormat="1" ht="18" customHeight="1">
      <c r="A14" s="165" t="s">
        <v>37</v>
      </c>
      <c r="B14" s="164" t="s">
        <v>318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77"/>
      <c r="Q14" s="177"/>
      <c r="R14" s="177"/>
      <c r="S14" s="43"/>
    </row>
    <row r="15" spans="1:19" s="8" customFormat="1" ht="18" customHeight="1">
      <c r="A15" s="165" t="s">
        <v>152</v>
      </c>
      <c r="B15" s="164" t="s">
        <v>319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77"/>
      <c r="Q15" s="177"/>
      <c r="R15" s="177"/>
      <c r="S15" s="43"/>
    </row>
    <row r="16" spans="1:19" s="8" customFormat="1" ht="52.5" customHeight="1">
      <c r="A16" s="168" t="s">
        <v>153</v>
      </c>
      <c r="B16" s="164" t="s">
        <v>320</v>
      </c>
      <c r="C16" s="39" t="str">
        <f>IF(SUM(C6:C7,C13:C15)=0," ",SUM(C6:C7,C13:C15))</f>
        <v> </v>
      </c>
      <c r="D16" s="39" t="str">
        <f aca="true" t="shared" si="0" ref="D16:S16">IF(SUM(D6:D7,D13:D15)=0," ",SUM(D6:D7,D13:D15))</f>
        <v> </v>
      </c>
      <c r="E16" s="39" t="str">
        <f t="shared" si="0"/>
        <v> </v>
      </c>
      <c r="F16" s="39" t="str">
        <f t="shared" si="0"/>
        <v> </v>
      </c>
      <c r="G16" s="39" t="str">
        <f t="shared" si="0"/>
        <v> </v>
      </c>
      <c r="H16" s="39" t="str">
        <f t="shared" si="0"/>
        <v> </v>
      </c>
      <c r="I16" s="39" t="str">
        <f t="shared" si="0"/>
        <v> </v>
      </c>
      <c r="J16" s="39" t="str">
        <f t="shared" si="0"/>
        <v> </v>
      </c>
      <c r="K16" s="39" t="str">
        <f t="shared" si="0"/>
        <v> </v>
      </c>
      <c r="L16" s="39" t="str">
        <f t="shared" si="0"/>
        <v> </v>
      </c>
      <c r="M16" s="39" t="str">
        <f t="shared" si="0"/>
        <v> </v>
      </c>
      <c r="N16" s="39" t="str">
        <f t="shared" si="0"/>
        <v> </v>
      </c>
      <c r="O16" s="39" t="str">
        <f t="shared" si="0"/>
        <v> </v>
      </c>
      <c r="P16" s="39" t="str">
        <f t="shared" si="0"/>
        <v> </v>
      </c>
      <c r="Q16" s="39" t="str">
        <f t="shared" si="0"/>
        <v> </v>
      </c>
      <c r="R16" s="39" t="str">
        <f t="shared" si="0"/>
        <v> </v>
      </c>
      <c r="S16" s="39" t="str">
        <f t="shared" si="0"/>
        <v> </v>
      </c>
    </row>
    <row r="17" spans="1:19" s="8" customFormat="1" ht="18" customHeight="1">
      <c r="A17" s="165" t="s">
        <v>154</v>
      </c>
      <c r="B17" s="164" t="s">
        <v>321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177"/>
      <c r="Q17" s="177"/>
      <c r="R17" s="177"/>
      <c r="S17" s="43"/>
    </row>
    <row r="18" spans="1:19" s="8" customFormat="1" ht="18" customHeight="1">
      <c r="A18" s="165" t="s">
        <v>155</v>
      </c>
      <c r="B18" s="164" t="s">
        <v>322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177"/>
      <c r="Q18" s="177"/>
      <c r="R18" s="177"/>
      <c r="S18" s="43"/>
    </row>
    <row r="19" spans="1:19" s="8" customFormat="1" ht="18" customHeight="1">
      <c r="A19" s="165" t="s">
        <v>156</v>
      </c>
      <c r="B19" s="164" t="s">
        <v>323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177"/>
      <c r="Q19" s="177"/>
      <c r="R19" s="177"/>
      <c r="S19" s="43"/>
    </row>
    <row r="20" spans="1:19" s="8" customFormat="1" ht="18" customHeight="1">
      <c r="A20" s="165" t="s">
        <v>157</v>
      </c>
      <c r="B20" s="164" t="s">
        <v>324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177"/>
      <c r="Q20" s="177"/>
      <c r="R20" s="177"/>
      <c r="S20" s="43"/>
    </row>
    <row r="21" spans="1:19" s="8" customFormat="1" ht="18" customHeight="1">
      <c r="A21" s="165" t="s">
        <v>38</v>
      </c>
      <c r="B21" s="164" t="s">
        <v>325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177"/>
      <c r="Q21" s="177"/>
      <c r="R21" s="177"/>
      <c r="S21" s="43"/>
    </row>
    <row r="22" spans="1:19" s="8" customFormat="1" ht="38.25" customHeight="1">
      <c r="A22" s="168" t="s">
        <v>158</v>
      </c>
      <c r="B22" s="164" t="s">
        <v>326</v>
      </c>
      <c r="C22" s="39" t="str">
        <f>IF(SUM(C17:C21)=0," ",SUM(C17:C21))</f>
        <v> </v>
      </c>
      <c r="D22" s="39" t="str">
        <f aca="true" t="shared" si="1" ref="D22:S22">IF(SUM(D17:D21)=0," ",SUM(D17:D21))</f>
        <v> </v>
      </c>
      <c r="E22" s="39" t="str">
        <f t="shared" si="1"/>
        <v> </v>
      </c>
      <c r="F22" s="39" t="str">
        <f t="shared" si="1"/>
        <v> </v>
      </c>
      <c r="G22" s="39" t="str">
        <f t="shared" si="1"/>
        <v> </v>
      </c>
      <c r="H22" s="39" t="str">
        <f t="shared" si="1"/>
        <v> </v>
      </c>
      <c r="I22" s="39" t="str">
        <f t="shared" si="1"/>
        <v> </v>
      </c>
      <c r="J22" s="39" t="str">
        <f t="shared" si="1"/>
        <v> </v>
      </c>
      <c r="K22" s="39" t="str">
        <f t="shared" si="1"/>
        <v> </v>
      </c>
      <c r="L22" s="39" t="str">
        <f t="shared" si="1"/>
        <v> </v>
      </c>
      <c r="M22" s="39" t="str">
        <f t="shared" si="1"/>
        <v> </v>
      </c>
      <c r="N22" s="39" t="str">
        <f t="shared" si="1"/>
        <v> </v>
      </c>
      <c r="O22" s="39" t="str">
        <f t="shared" si="1"/>
        <v> </v>
      </c>
      <c r="P22" s="39" t="str">
        <f t="shared" si="1"/>
        <v> </v>
      </c>
      <c r="Q22" s="39" t="str">
        <f t="shared" si="1"/>
        <v> </v>
      </c>
      <c r="R22" s="39" t="str">
        <f t="shared" si="1"/>
        <v> </v>
      </c>
      <c r="S22" s="39" t="str">
        <f t="shared" si="1"/>
        <v> </v>
      </c>
    </row>
    <row r="23" spans="1:19" s="8" customFormat="1" ht="18" customHeight="1">
      <c r="A23" s="165" t="s">
        <v>39</v>
      </c>
      <c r="B23" s="164" t="s">
        <v>327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77"/>
      <c r="Q23" s="177"/>
      <c r="R23" s="177"/>
      <c r="S23" s="43"/>
    </row>
    <row r="24" spans="1:19" s="8" customFormat="1" ht="18" customHeight="1">
      <c r="A24" s="165" t="s">
        <v>40</v>
      </c>
      <c r="B24" s="164" t="s">
        <v>328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177"/>
      <c r="Q24" s="177"/>
      <c r="R24" s="177"/>
      <c r="S24" s="43"/>
    </row>
    <row r="25" spans="1:19" s="8" customFormat="1" ht="38.25">
      <c r="A25" s="168" t="s">
        <v>105</v>
      </c>
      <c r="B25" s="164" t="s">
        <v>329</v>
      </c>
      <c r="C25" s="39" t="str">
        <f>IF(SUM(C23:C24)=0," ",SUM(C23:C24))</f>
        <v> </v>
      </c>
      <c r="D25" s="39" t="str">
        <f aca="true" t="shared" si="2" ref="D25:S25">IF(SUM(D23:D24)=0," ",SUM(D23:D24))</f>
        <v> </v>
      </c>
      <c r="E25" s="39" t="str">
        <f t="shared" si="2"/>
        <v> </v>
      </c>
      <c r="F25" s="39" t="str">
        <f t="shared" si="2"/>
        <v> </v>
      </c>
      <c r="G25" s="39" t="str">
        <f t="shared" si="2"/>
        <v> </v>
      </c>
      <c r="H25" s="39" t="str">
        <f t="shared" si="2"/>
        <v> </v>
      </c>
      <c r="I25" s="39" t="str">
        <f t="shared" si="2"/>
        <v> </v>
      </c>
      <c r="J25" s="39" t="str">
        <f t="shared" si="2"/>
        <v> </v>
      </c>
      <c r="K25" s="39" t="str">
        <f t="shared" si="2"/>
        <v> </v>
      </c>
      <c r="L25" s="39" t="str">
        <f t="shared" si="2"/>
        <v> </v>
      </c>
      <c r="M25" s="39" t="str">
        <f t="shared" si="2"/>
        <v> </v>
      </c>
      <c r="N25" s="39" t="str">
        <f t="shared" si="2"/>
        <v> </v>
      </c>
      <c r="O25" s="39" t="str">
        <f t="shared" si="2"/>
        <v> </v>
      </c>
      <c r="P25" s="39" t="str">
        <f t="shared" si="2"/>
        <v> </v>
      </c>
      <c r="Q25" s="39" t="str">
        <f t="shared" si="2"/>
        <v> </v>
      </c>
      <c r="R25" s="39" t="str">
        <f t="shared" si="2"/>
        <v> </v>
      </c>
      <c r="S25" s="39" t="str">
        <f t="shared" si="2"/>
        <v> </v>
      </c>
    </row>
    <row r="26" spans="1:19" s="8" customFormat="1" ht="12.75">
      <c r="A26" s="169" t="s">
        <v>217</v>
      </c>
      <c r="B26" s="170"/>
      <c r="C26" s="337" t="str">
        <f>IF(SUM(C16,C22,C25)=0," ",SUM(C16,C22,C25))</f>
        <v> </v>
      </c>
      <c r="D26" s="337" t="str">
        <f aca="true" t="shared" si="3" ref="D26:S26">IF(SUM(D16,D22,D25)=0," ",SUM(D16,D22,D25))</f>
        <v> </v>
      </c>
      <c r="E26" s="337" t="str">
        <f t="shared" si="3"/>
        <v> </v>
      </c>
      <c r="F26" s="337" t="str">
        <f t="shared" si="3"/>
        <v> </v>
      </c>
      <c r="G26" s="337" t="str">
        <f t="shared" si="3"/>
        <v> </v>
      </c>
      <c r="H26" s="337" t="str">
        <f t="shared" si="3"/>
        <v> </v>
      </c>
      <c r="I26" s="337" t="str">
        <f t="shared" si="3"/>
        <v> </v>
      </c>
      <c r="J26" s="337" t="str">
        <f t="shared" si="3"/>
        <v> </v>
      </c>
      <c r="K26" s="337" t="str">
        <f t="shared" si="3"/>
        <v> </v>
      </c>
      <c r="L26" s="337" t="str">
        <f t="shared" si="3"/>
        <v> </v>
      </c>
      <c r="M26" s="337" t="str">
        <f t="shared" si="3"/>
        <v> </v>
      </c>
      <c r="N26" s="337" t="str">
        <f t="shared" si="3"/>
        <v> </v>
      </c>
      <c r="O26" s="337" t="str">
        <f t="shared" si="3"/>
        <v> </v>
      </c>
      <c r="P26" s="337" t="str">
        <f t="shared" si="3"/>
        <v> </v>
      </c>
      <c r="Q26" s="337" t="str">
        <f t="shared" si="3"/>
        <v> </v>
      </c>
      <c r="R26" s="337" t="str">
        <f t="shared" si="3"/>
        <v> </v>
      </c>
      <c r="S26" s="337" t="str">
        <f t="shared" si="3"/>
        <v> </v>
      </c>
    </row>
    <row r="27" spans="1:19" s="8" customFormat="1" ht="12.75">
      <c r="A27" s="171" t="s">
        <v>218</v>
      </c>
      <c r="B27" s="167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</row>
    <row r="28" spans="1:19" s="8" customFormat="1" ht="12.75">
      <c r="A28" s="172" t="s">
        <v>106</v>
      </c>
      <c r="B28" s="173" t="s">
        <v>330</v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</row>
  </sheetData>
  <sheetProtection password="C71F" sheet="1" objects="1" scenarios="1" selectLockedCells="1"/>
  <mergeCells count="36">
    <mergeCell ref="P8:P12"/>
    <mergeCell ref="Q8:Q12"/>
    <mergeCell ref="R8:R12"/>
    <mergeCell ref="S8:S12"/>
    <mergeCell ref="L8:L12"/>
    <mergeCell ref="M8:M12"/>
    <mergeCell ref="N8:N12"/>
    <mergeCell ref="O8:O12"/>
    <mergeCell ref="S26:S28"/>
    <mergeCell ref="C8:C12"/>
    <mergeCell ref="D8:D12"/>
    <mergeCell ref="E8:E12"/>
    <mergeCell ref="F8:F12"/>
    <mergeCell ref="G8:G12"/>
    <mergeCell ref="H8:H12"/>
    <mergeCell ref="I8:I12"/>
    <mergeCell ref="J8:J12"/>
    <mergeCell ref="K8:K12"/>
    <mergeCell ref="O26:O28"/>
    <mergeCell ref="P26:P28"/>
    <mergeCell ref="Q26:Q28"/>
    <mergeCell ref="R26:R28"/>
    <mergeCell ref="K26:K28"/>
    <mergeCell ref="L26:L28"/>
    <mergeCell ref="M26:M28"/>
    <mergeCell ref="N26:N28"/>
    <mergeCell ref="P2:S2"/>
    <mergeCell ref="C3:E3"/>
    <mergeCell ref="C26:C28"/>
    <mergeCell ref="D26:D28"/>
    <mergeCell ref="E26:E28"/>
    <mergeCell ref="F26:F28"/>
    <mergeCell ref="G26:G28"/>
    <mergeCell ref="H26:H28"/>
    <mergeCell ref="I26:I28"/>
    <mergeCell ref="J26:J28"/>
  </mergeCells>
  <printOptions/>
  <pageMargins left="0" right="0" top="0.31496062992125984" bottom="0" header="0.11811023622047245" footer="0.11811023622047245"/>
  <pageSetup horizontalDpi="600" verticalDpi="600" orientation="landscape" r:id="rId1"/>
  <headerFooter alignWithMargins="0">
    <oddHeader>&amp;R - 7 -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PageLayoutView="0" workbookViewId="0" topLeftCell="A16">
      <selection activeCell="K20" sqref="K20"/>
    </sheetView>
  </sheetViews>
  <sheetFormatPr defaultColWidth="9.140625" defaultRowHeight="12.75"/>
  <cols>
    <col min="1" max="1" width="9.57421875" style="8" customWidth="1"/>
    <col min="2" max="2" width="4.00390625" style="8" customWidth="1"/>
    <col min="3" max="3" width="7.7109375" style="8" customWidth="1"/>
    <col min="4" max="4" width="6.7109375" style="8" customWidth="1"/>
    <col min="5" max="5" width="8.7109375" style="8" customWidth="1"/>
    <col min="6" max="6" width="7.28125" style="8" customWidth="1"/>
    <col min="7" max="7" width="7.8515625" style="8" customWidth="1"/>
    <col min="8" max="8" width="7.57421875" style="8" customWidth="1"/>
    <col min="9" max="9" width="8.140625" style="8" customWidth="1"/>
    <col min="10" max="10" width="7.28125" style="8" customWidth="1"/>
    <col min="11" max="11" width="8.8515625" style="8" customWidth="1"/>
    <col min="12" max="12" width="7.57421875" style="8" customWidth="1"/>
    <col min="13" max="14" width="8.28125" style="8" customWidth="1"/>
    <col min="15" max="15" width="8.7109375" style="8" customWidth="1"/>
    <col min="16" max="16" width="7.421875" style="8" customWidth="1"/>
    <col min="17" max="17" width="6.7109375" style="8" customWidth="1"/>
    <col min="18" max="18" width="7.00390625" style="8" customWidth="1"/>
    <col min="19" max="16384" width="9.140625" style="8" customWidth="1"/>
  </cols>
  <sheetData>
    <row r="1" spans="1:18" ht="17.25" customHeight="1">
      <c r="A1" s="142" t="s">
        <v>257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25.5" customHeight="1">
      <c r="A2" s="174"/>
      <c r="B2" s="152" t="s">
        <v>33</v>
      </c>
      <c r="C2" s="154" t="s">
        <v>424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348" t="s">
        <v>107</v>
      </c>
      <c r="R2" s="346" t="s">
        <v>275</v>
      </c>
    </row>
    <row r="3" spans="1:18" ht="56.25" customHeight="1">
      <c r="A3" s="175"/>
      <c r="B3" s="157" t="s">
        <v>421</v>
      </c>
      <c r="C3" s="160" t="s">
        <v>108</v>
      </c>
      <c r="D3" s="160" t="s">
        <v>275</v>
      </c>
      <c r="E3" s="160" t="s">
        <v>109</v>
      </c>
      <c r="F3" s="160" t="s">
        <v>275</v>
      </c>
      <c r="G3" s="160" t="s">
        <v>110</v>
      </c>
      <c r="H3" s="160" t="s">
        <v>275</v>
      </c>
      <c r="I3" s="160" t="s">
        <v>111</v>
      </c>
      <c r="J3" s="160" t="s">
        <v>275</v>
      </c>
      <c r="K3" s="160" t="s">
        <v>112</v>
      </c>
      <c r="L3" s="160" t="s">
        <v>275</v>
      </c>
      <c r="M3" s="160" t="s">
        <v>113</v>
      </c>
      <c r="N3" s="160" t="s">
        <v>275</v>
      </c>
      <c r="O3" s="160" t="s">
        <v>114</v>
      </c>
      <c r="P3" s="160" t="s">
        <v>275</v>
      </c>
      <c r="Q3" s="349"/>
      <c r="R3" s="347"/>
    </row>
    <row r="4" spans="1:18" ht="12.75">
      <c r="A4" s="161" t="s">
        <v>17</v>
      </c>
      <c r="B4" s="87" t="s">
        <v>21</v>
      </c>
      <c r="C4" s="87">
        <v>18</v>
      </c>
      <c r="D4" s="87">
        <v>19</v>
      </c>
      <c r="E4" s="87">
        <v>20</v>
      </c>
      <c r="F4" s="87">
        <v>21</v>
      </c>
      <c r="G4" s="87">
        <v>22</v>
      </c>
      <c r="H4" s="87">
        <v>23</v>
      </c>
      <c r="I4" s="87">
        <v>24</v>
      </c>
      <c r="J4" s="87">
        <v>25</v>
      </c>
      <c r="K4" s="87">
        <v>26</v>
      </c>
      <c r="L4" s="87">
        <v>27</v>
      </c>
      <c r="M4" s="87">
        <v>28</v>
      </c>
      <c r="N4" s="87">
        <v>29</v>
      </c>
      <c r="O4" s="87">
        <v>30</v>
      </c>
      <c r="P4" s="176">
        <v>31</v>
      </c>
      <c r="Q4" s="176">
        <v>32</v>
      </c>
      <c r="R4" s="87">
        <v>33</v>
      </c>
    </row>
    <row r="5" spans="1:18" ht="24.75" customHeight="1">
      <c r="A5" s="163" t="s">
        <v>34</v>
      </c>
      <c r="B5" s="164" t="s">
        <v>314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77"/>
      <c r="Q5" s="177"/>
      <c r="R5" s="43"/>
    </row>
    <row r="6" spans="1:18" ht="18" customHeight="1">
      <c r="A6" s="165" t="s">
        <v>35</v>
      </c>
      <c r="B6" s="164" t="s">
        <v>315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77"/>
      <c r="Q6" s="177"/>
      <c r="R6" s="43"/>
    </row>
    <row r="7" spans="1:18" s="18" customFormat="1" ht="12" customHeight="1">
      <c r="A7" s="166" t="s">
        <v>100</v>
      </c>
      <c r="B7" s="167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</row>
    <row r="8" spans="1:18" s="18" customFormat="1" ht="10.5" customHeight="1">
      <c r="A8" s="166" t="s">
        <v>101</v>
      </c>
      <c r="B8" s="167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</row>
    <row r="9" spans="1:18" s="18" customFormat="1" ht="10.5" customHeight="1">
      <c r="A9" s="166" t="s">
        <v>102</v>
      </c>
      <c r="B9" s="167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</row>
    <row r="10" spans="1:18" s="18" customFormat="1" ht="10.5" customHeight="1">
      <c r="A10" s="166" t="s">
        <v>103</v>
      </c>
      <c r="B10" s="167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</row>
    <row r="11" spans="1:18" s="18" customFormat="1" ht="10.5" customHeight="1">
      <c r="A11" s="166" t="s">
        <v>104</v>
      </c>
      <c r="B11" s="167" t="s">
        <v>316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</row>
    <row r="12" spans="1:18" ht="18" customHeight="1">
      <c r="A12" s="165" t="s">
        <v>36</v>
      </c>
      <c r="B12" s="164" t="s">
        <v>317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177"/>
      <c r="Q12" s="177"/>
      <c r="R12" s="43"/>
    </row>
    <row r="13" spans="1:18" ht="18" customHeight="1">
      <c r="A13" s="165" t="s">
        <v>37</v>
      </c>
      <c r="B13" s="164" t="s">
        <v>318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177"/>
      <c r="Q13" s="177"/>
      <c r="R13" s="43"/>
    </row>
    <row r="14" spans="1:18" ht="18" customHeight="1">
      <c r="A14" s="165" t="s">
        <v>152</v>
      </c>
      <c r="B14" s="164" t="s">
        <v>319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77"/>
      <c r="Q14" s="177"/>
      <c r="R14" s="43"/>
    </row>
    <row r="15" spans="1:18" ht="52.5" customHeight="1">
      <c r="A15" s="168" t="s">
        <v>153</v>
      </c>
      <c r="B15" s="164" t="s">
        <v>320</v>
      </c>
      <c r="C15" s="39" t="str">
        <f>IF(SUM(C5:C6,C12:C14)=0," ",SUM(C5:C6,C12:C14))</f>
        <v> </v>
      </c>
      <c r="D15" s="39" t="str">
        <f aca="true" t="shared" si="0" ref="D15:R15">IF(SUM(D5:D6,D12:D14)=0," ",SUM(D5:D6,D12:D14))</f>
        <v> </v>
      </c>
      <c r="E15" s="39" t="str">
        <f t="shared" si="0"/>
        <v> </v>
      </c>
      <c r="F15" s="39" t="str">
        <f t="shared" si="0"/>
        <v> </v>
      </c>
      <c r="G15" s="39" t="str">
        <f t="shared" si="0"/>
        <v> </v>
      </c>
      <c r="H15" s="39" t="str">
        <f t="shared" si="0"/>
        <v> </v>
      </c>
      <c r="I15" s="39" t="str">
        <f t="shared" si="0"/>
        <v> </v>
      </c>
      <c r="J15" s="39" t="str">
        <f t="shared" si="0"/>
        <v> </v>
      </c>
      <c r="K15" s="39" t="str">
        <f t="shared" si="0"/>
        <v> </v>
      </c>
      <c r="L15" s="39" t="str">
        <f t="shared" si="0"/>
        <v> </v>
      </c>
      <c r="M15" s="39" t="str">
        <f t="shared" si="0"/>
        <v> </v>
      </c>
      <c r="N15" s="39" t="str">
        <f t="shared" si="0"/>
        <v> </v>
      </c>
      <c r="O15" s="39" t="str">
        <f t="shared" si="0"/>
        <v> </v>
      </c>
      <c r="P15" s="39" t="str">
        <f t="shared" si="0"/>
        <v> </v>
      </c>
      <c r="Q15" s="39" t="str">
        <f t="shared" si="0"/>
        <v> </v>
      </c>
      <c r="R15" s="39" t="str">
        <f t="shared" si="0"/>
        <v> </v>
      </c>
    </row>
    <row r="16" spans="1:18" ht="18" customHeight="1">
      <c r="A16" s="165" t="s">
        <v>154</v>
      </c>
      <c r="B16" s="164" t="s">
        <v>321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177"/>
      <c r="Q16" s="177"/>
      <c r="R16" s="43"/>
    </row>
    <row r="17" spans="1:18" ht="18" customHeight="1">
      <c r="A17" s="165" t="s">
        <v>155</v>
      </c>
      <c r="B17" s="164" t="s">
        <v>322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177"/>
      <c r="Q17" s="177"/>
      <c r="R17" s="43"/>
    </row>
    <row r="18" spans="1:18" ht="18" customHeight="1">
      <c r="A18" s="165" t="s">
        <v>156</v>
      </c>
      <c r="B18" s="164" t="s">
        <v>323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177"/>
      <c r="Q18" s="177"/>
      <c r="R18" s="43"/>
    </row>
    <row r="19" spans="1:18" ht="18" customHeight="1">
      <c r="A19" s="165" t="s">
        <v>157</v>
      </c>
      <c r="B19" s="164" t="s">
        <v>324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177"/>
      <c r="Q19" s="177"/>
      <c r="R19" s="43"/>
    </row>
    <row r="20" spans="1:18" ht="18" customHeight="1">
      <c r="A20" s="165" t="s">
        <v>38</v>
      </c>
      <c r="B20" s="164" t="s">
        <v>325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177"/>
      <c r="Q20" s="177"/>
      <c r="R20" s="43"/>
    </row>
    <row r="21" spans="1:18" ht="38.25" customHeight="1">
      <c r="A21" s="168" t="s">
        <v>158</v>
      </c>
      <c r="B21" s="164" t="s">
        <v>326</v>
      </c>
      <c r="C21" s="39" t="str">
        <f>IF(SUM(C16:C20)=0," ",SUM(C16:C20))</f>
        <v> </v>
      </c>
      <c r="D21" s="39" t="str">
        <f aca="true" t="shared" si="1" ref="D21:R21">IF(SUM(D16:D20)=0," ",SUM(D16:D20))</f>
        <v> </v>
      </c>
      <c r="E21" s="39" t="str">
        <f t="shared" si="1"/>
        <v> </v>
      </c>
      <c r="F21" s="39" t="str">
        <f t="shared" si="1"/>
        <v> </v>
      </c>
      <c r="G21" s="39" t="str">
        <f t="shared" si="1"/>
        <v> </v>
      </c>
      <c r="H21" s="39" t="str">
        <f t="shared" si="1"/>
        <v> </v>
      </c>
      <c r="I21" s="39" t="str">
        <f t="shared" si="1"/>
        <v> </v>
      </c>
      <c r="J21" s="39" t="str">
        <f t="shared" si="1"/>
        <v> </v>
      </c>
      <c r="K21" s="39" t="str">
        <f t="shared" si="1"/>
        <v> </v>
      </c>
      <c r="L21" s="39" t="str">
        <f t="shared" si="1"/>
        <v> </v>
      </c>
      <c r="M21" s="39" t="str">
        <f t="shared" si="1"/>
        <v> </v>
      </c>
      <c r="N21" s="39" t="str">
        <f t="shared" si="1"/>
        <v> </v>
      </c>
      <c r="O21" s="39" t="str">
        <f t="shared" si="1"/>
        <v> </v>
      </c>
      <c r="P21" s="39" t="str">
        <f t="shared" si="1"/>
        <v> </v>
      </c>
      <c r="Q21" s="39" t="str">
        <f t="shared" si="1"/>
        <v> </v>
      </c>
      <c r="R21" s="39" t="str">
        <f t="shared" si="1"/>
        <v> </v>
      </c>
    </row>
    <row r="22" spans="1:18" ht="18" customHeight="1">
      <c r="A22" s="165" t="s">
        <v>39</v>
      </c>
      <c r="B22" s="164" t="s">
        <v>327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177"/>
      <c r="Q22" s="177"/>
      <c r="R22" s="43"/>
    </row>
    <row r="23" spans="1:18" ht="18" customHeight="1">
      <c r="A23" s="165" t="s">
        <v>40</v>
      </c>
      <c r="B23" s="164" t="s">
        <v>328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77"/>
      <c r="Q23" s="177"/>
      <c r="R23" s="43"/>
    </row>
    <row r="24" spans="1:18" ht="38.25">
      <c r="A24" s="168" t="s">
        <v>105</v>
      </c>
      <c r="B24" s="164" t="s">
        <v>329</v>
      </c>
      <c r="C24" s="39" t="str">
        <f>IF(SUM(C22:C23)=0," ",SUM(C22:C23))</f>
        <v> </v>
      </c>
      <c r="D24" s="39" t="str">
        <f aca="true" t="shared" si="2" ref="D24:R24">IF(SUM(D22:D23)=0," ",SUM(D22:D23))</f>
        <v> </v>
      </c>
      <c r="E24" s="39" t="str">
        <f t="shared" si="2"/>
        <v> </v>
      </c>
      <c r="F24" s="39" t="str">
        <f t="shared" si="2"/>
        <v> </v>
      </c>
      <c r="G24" s="39" t="str">
        <f t="shared" si="2"/>
        <v> </v>
      </c>
      <c r="H24" s="39" t="str">
        <f t="shared" si="2"/>
        <v> </v>
      </c>
      <c r="I24" s="39" t="str">
        <f t="shared" si="2"/>
        <v> </v>
      </c>
      <c r="J24" s="39" t="str">
        <f t="shared" si="2"/>
        <v> </v>
      </c>
      <c r="K24" s="39" t="str">
        <f t="shared" si="2"/>
        <v> </v>
      </c>
      <c r="L24" s="39" t="str">
        <f t="shared" si="2"/>
        <v> </v>
      </c>
      <c r="M24" s="39" t="str">
        <f t="shared" si="2"/>
        <v> </v>
      </c>
      <c r="N24" s="39" t="str">
        <f t="shared" si="2"/>
        <v> </v>
      </c>
      <c r="O24" s="39" t="str">
        <f t="shared" si="2"/>
        <v> </v>
      </c>
      <c r="P24" s="39" t="str">
        <f t="shared" si="2"/>
        <v> </v>
      </c>
      <c r="Q24" s="39" t="str">
        <f t="shared" si="2"/>
        <v> </v>
      </c>
      <c r="R24" s="39" t="str">
        <f t="shared" si="2"/>
        <v> </v>
      </c>
    </row>
    <row r="25" spans="1:18" ht="12.75">
      <c r="A25" s="169" t="s">
        <v>217</v>
      </c>
      <c r="B25" s="170"/>
      <c r="C25" s="337" t="str">
        <f>IF(SUM(C15,C21,C24)=0," ",SUM(C15,C21,C24))</f>
        <v> </v>
      </c>
      <c r="D25" s="337" t="str">
        <f aca="true" t="shared" si="3" ref="D25:R25">IF(SUM(D15,D21,D24)=0," ",SUM(D15,D21,D24))</f>
        <v> </v>
      </c>
      <c r="E25" s="337" t="str">
        <f t="shared" si="3"/>
        <v> </v>
      </c>
      <c r="F25" s="337" t="str">
        <f t="shared" si="3"/>
        <v> </v>
      </c>
      <c r="G25" s="337" t="str">
        <f t="shared" si="3"/>
        <v> </v>
      </c>
      <c r="H25" s="337" t="str">
        <f t="shared" si="3"/>
        <v> </v>
      </c>
      <c r="I25" s="337" t="str">
        <f t="shared" si="3"/>
        <v> </v>
      </c>
      <c r="J25" s="337" t="str">
        <f t="shared" si="3"/>
        <v> </v>
      </c>
      <c r="K25" s="337" t="str">
        <f t="shared" si="3"/>
        <v> </v>
      </c>
      <c r="L25" s="337" t="str">
        <f t="shared" si="3"/>
        <v> </v>
      </c>
      <c r="M25" s="337" t="str">
        <f t="shared" si="3"/>
        <v> </v>
      </c>
      <c r="N25" s="337" t="str">
        <f t="shared" si="3"/>
        <v> </v>
      </c>
      <c r="O25" s="337" t="str">
        <f t="shared" si="3"/>
        <v> </v>
      </c>
      <c r="P25" s="337" t="str">
        <f t="shared" si="3"/>
        <v> </v>
      </c>
      <c r="Q25" s="337" t="str">
        <f t="shared" si="3"/>
        <v> </v>
      </c>
      <c r="R25" s="337" t="str">
        <f t="shared" si="3"/>
        <v> </v>
      </c>
    </row>
    <row r="26" spans="1:18" ht="12.75">
      <c r="A26" s="171" t="s">
        <v>218</v>
      </c>
      <c r="B26" s="167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</row>
    <row r="27" spans="1:18" ht="12.75">
      <c r="A27" s="172" t="s">
        <v>106</v>
      </c>
      <c r="B27" s="173" t="s">
        <v>330</v>
      </c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</row>
  </sheetData>
  <sheetProtection password="C71F" sheet="1" objects="1" scenarios="1" selectLockedCells="1"/>
  <mergeCells count="34">
    <mergeCell ref="O7:O11"/>
    <mergeCell ref="P7:P11"/>
    <mergeCell ref="Q7:Q11"/>
    <mergeCell ref="R7:R11"/>
    <mergeCell ref="K7:K11"/>
    <mergeCell ref="L7:L11"/>
    <mergeCell ref="M7:M11"/>
    <mergeCell ref="N7:N11"/>
    <mergeCell ref="G7:G11"/>
    <mergeCell ref="H7:H11"/>
    <mergeCell ref="I7:I11"/>
    <mergeCell ref="J7:J11"/>
    <mergeCell ref="C7:C11"/>
    <mergeCell ref="D7:D11"/>
    <mergeCell ref="E7:E11"/>
    <mergeCell ref="F7:F11"/>
    <mergeCell ref="O25:O27"/>
    <mergeCell ref="P25:P27"/>
    <mergeCell ref="Q25:Q27"/>
    <mergeCell ref="R25:R27"/>
    <mergeCell ref="K25:K27"/>
    <mergeCell ref="L25:L27"/>
    <mergeCell ref="M25:M27"/>
    <mergeCell ref="N25:N27"/>
    <mergeCell ref="R2:R3"/>
    <mergeCell ref="Q2:Q3"/>
    <mergeCell ref="C25:C27"/>
    <mergeCell ref="D25:D27"/>
    <mergeCell ref="E25:E27"/>
    <mergeCell ref="F25:F27"/>
    <mergeCell ref="G25:G27"/>
    <mergeCell ref="H25:H27"/>
    <mergeCell ref="I25:I27"/>
    <mergeCell ref="J25:J27"/>
  </mergeCells>
  <printOptions/>
  <pageMargins left="0" right="0" top="0.5905511811023623" bottom="0" header="0.11811023622047245" footer="0.11811023622047245"/>
  <pageSetup horizontalDpi="600" verticalDpi="600" orientation="landscape" r:id="rId1"/>
  <headerFooter alignWithMargins="0">
    <oddHeader>&amp;R- 8 -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8"/>
  <sheetViews>
    <sheetView showGridLines="0" zoomScale="75" zoomScaleNormal="75" zoomScalePageLayoutView="0" workbookViewId="0" topLeftCell="A10">
      <selection activeCell="H20" sqref="H20"/>
    </sheetView>
  </sheetViews>
  <sheetFormatPr defaultColWidth="9.140625" defaultRowHeight="12.75"/>
  <cols>
    <col min="1" max="1" width="9.00390625" style="18" customWidth="1"/>
    <col min="2" max="2" width="3.7109375" style="18" customWidth="1"/>
    <col min="3" max="3" width="6.28125" style="18" customWidth="1"/>
    <col min="4" max="4" width="9.421875" style="18" customWidth="1"/>
    <col min="5" max="5" width="8.421875" style="18" customWidth="1"/>
    <col min="6" max="6" width="6.421875" style="18" customWidth="1"/>
    <col min="7" max="7" width="6.140625" style="18" customWidth="1"/>
    <col min="8" max="8" width="8.28125" style="18" customWidth="1"/>
    <col min="9" max="9" width="6.421875" style="18" customWidth="1"/>
    <col min="10" max="10" width="8.7109375" style="18" customWidth="1"/>
    <col min="11" max="11" width="6.421875" style="18" customWidth="1"/>
    <col min="12" max="12" width="8.140625" style="18" customWidth="1"/>
    <col min="13" max="13" width="6.8515625" style="18" customWidth="1"/>
    <col min="14" max="14" width="8.421875" style="18" customWidth="1"/>
    <col min="15" max="15" width="6.421875" style="18" customWidth="1"/>
    <col min="16" max="16" width="8.28125" style="18" customWidth="1"/>
    <col min="17" max="17" width="6.28125" style="18" customWidth="1"/>
    <col min="18" max="18" width="7.57421875" style="18" customWidth="1"/>
    <col min="19" max="19" width="6.140625" style="18" customWidth="1"/>
    <col min="20" max="16384" width="9.140625" style="18" customWidth="1"/>
  </cols>
  <sheetData>
    <row r="1" spans="1:19" ht="14.25" customHeight="1">
      <c r="A1" s="146" t="s">
        <v>205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2"/>
      <c r="Q1" s="142"/>
      <c r="R1" s="142"/>
      <c r="S1" s="142"/>
    </row>
    <row r="2" spans="1:19" ht="12.75" customHeight="1">
      <c r="A2" s="149" t="s">
        <v>69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350" t="s">
        <v>115</v>
      </c>
      <c r="Q2" s="350"/>
      <c r="R2" s="350"/>
      <c r="S2" s="350"/>
    </row>
    <row r="3" spans="1:19" ht="27" customHeight="1">
      <c r="A3" s="151"/>
      <c r="B3" s="152" t="s">
        <v>33</v>
      </c>
      <c r="C3" s="340" t="s">
        <v>91</v>
      </c>
      <c r="D3" s="341"/>
      <c r="E3" s="342"/>
      <c r="F3" s="154" t="s">
        <v>425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</row>
    <row r="4" spans="1:19" ht="66.75" customHeight="1">
      <c r="A4" s="142"/>
      <c r="B4" s="157" t="s">
        <v>421</v>
      </c>
      <c r="C4" s="158" t="s">
        <v>92</v>
      </c>
      <c r="D4" s="159" t="s">
        <v>26</v>
      </c>
      <c r="E4" s="158" t="s">
        <v>275</v>
      </c>
      <c r="F4" s="160" t="s">
        <v>93</v>
      </c>
      <c r="G4" s="158" t="s">
        <v>275</v>
      </c>
      <c r="H4" s="160" t="s">
        <v>94</v>
      </c>
      <c r="I4" s="158" t="s">
        <v>275</v>
      </c>
      <c r="J4" s="160" t="s">
        <v>95</v>
      </c>
      <c r="K4" s="158" t="s">
        <v>275</v>
      </c>
      <c r="L4" s="160" t="s">
        <v>96</v>
      </c>
      <c r="M4" s="158" t="s">
        <v>275</v>
      </c>
      <c r="N4" s="160" t="s">
        <v>97</v>
      </c>
      <c r="O4" s="158" t="s">
        <v>275</v>
      </c>
      <c r="P4" s="160" t="s">
        <v>98</v>
      </c>
      <c r="Q4" s="158" t="s">
        <v>275</v>
      </c>
      <c r="R4" s="160" t="s">
        <v>99</v>
      </c>
      <c r="S4" s="158" t="s">
        <v>275</v>
      </c>
    </row>
    <row r="5" spans="1:19" ht="12.75">
      <c r="A5" s="161" t="s">
        <v>17</v>
      </c>
      <c r="B5" s="87" t="s">
        <v>21</v>
      </c>
      <c r="C5" s="87">
        <v>1</v>
      </c>
      <c r="D5" s="162">
        <v>2</v>
      </c>
      <c r="E5" s="87">
        <v>3</v>
      </c>
      <c r="F5" s="87">
        <v>4</v>
      </c>
      <c r="G5" s="87">
        <v>5</v>
      </c>
      <c r="H5" s="87">
        <v>6</v>
      </c>
      <c r="I5" s="87">
        <v>7</v>
      </c>
      <c r="J5" s="87">
        <v>8</v>
      </c>
      <c r="K5" s="87">
        <v>9</v>
      </c>
      <c r="L5" s="87">
        <v>10</v>
      </c>
      <c r="M5" s="87">
        <v>11</v>
      </c>
      <c r="N5" s="87">
        <v>12</v>
      </c>
      <c r="O5" s="87">
        <v>13</v>
      </c>
      <c r="P5" s="87">
        <v>14</v>
      </c>
      <c r="Q5" s="87">
        <v>15</v>
      </c>
      <c r="R5" s="162">
        <v>16</v>
      </c>
      <c r="S5" s="87">
        <v>17</v>
      </c>
    </row>
    <row r="6" spans="1:19" s="8" customFormat="1" ht="24.75" customHeight="1">
      <c r="A6" s="163" t="s">
        <v>34</v>
      </c>
      <c r="B6" s="164" t="s">
        <v>331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77"/>
      <c r="Q6" s="177"/>
      <c r="R6" s="177"/>
      <c r="S6" s="43"/>
    </row>
    <row r="7" spans="1:19" s="8" customFormat="1" ht="18" customHeight="1">
      <c r="A7" s="165" t="s">
        <v>35</v>
      </c>
      <c r="B7" s="164" t="s">
        <v>332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177"/>
      <c r="Q7" s="177"/>
      <c r="R7" s="177"/>
      <c r="S7" s="43"/>
    </row>
    <row r="8" spans="1:19" ht="12" customHeight="1">
      <c r="A8" s="166" t="s">
        <v>100</v>
      </c>
      <c r="B8" s="167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</row>
    <row r="9" spans="1:19" ht="10.5" customHeight="1">
      <c r="A9" s="166" t="s">
        <v>101</v>
      </c>
      <c r="B9" s="167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</row>
    <row r="10" spans="1:19" ht="10.5" customHeight="1">
      <c r="A10" s="166" t="s">
        <v>102</v>
      </c>
      <c r="B10" s="167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</row>
    <row r="11" spans="1:19" ht="10.5" customHeight="1">
      <c r="A11" s="166" t="s">
        <v>103</v>
      </c>
      <c r="B11" s="167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</row>
    <row r="12" spans="1:19" ht="10.5" customHeight="1">
      <c r="A12" s="166" t="s">
        <v>104</v>
      </c>
      <c r="B12" s="167" t="s">
        <v>333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</row>
    <row r="13" spans="1:19" s="8" customFormat="1" ht="18" customHeight="1">
      <c r="A13" s="165" t="s">
        <v>36</v>
      </c>
      <c r="B13" s="164" t="s">
        <v>334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177"/>
      <c r="Q13" s="177"/>
      <c r="R13" s="177"/>
      <c r="S13" s="43"/>
    </row>
    <row r="14" spans="1:19" s="8" customFormat="1" ht="18" customHeight="1">
      <c r="A14" s="165" t="s">
        <v>37</v>
      </c>
      <c r="B14" s="164" t="s">
        <v>335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77"/>
      <c r="Q14" s="177"/>
      <c r="R14" s="177"/>
      <c r="S14" s="43"/>
    </row>
    <row r="15" spans="1:19" s="8" customFormat="1" ht="18" customHeight="1">
      <c r="A15" s="165" t="s">
        <v>152</v>
      </c>
      <c r="B15" s="164" t="s">
        <v>336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77"/>
      <c r="Q15" s="177"/>
      <c r="R15" s="177"/>
      <c r="S15" s="43"/>
    </row>
    <row r="16" spans="1:19" s="8" customFormat="1" ht="52.5" customHeight="1">
      <c r="A16" s="168" t="s">
        <v>153</v>
      </c>
      <c r="B16" s="164" t="s">
        <v>337</v>
      </c>
      <c r="C16" s="39" t="str">
        <f>IF(SUM(C6:C7,C13:C15)=0," ",SUM(C6:C7,C13:C15))</f>
        <v> </v>
      </c>
      <c r="D16" s="39" t="str">
        <f aca="true" t="shared" si="0" ref="D16:S16">IF(SUM(D6:D7,D13:D15)=0," ",SUM(D6:D7,D13:D15))</f>
        <v> </v>
      </c>
      <c r="E16" s="39" t="str">
        <f t="shared" si="0"/>
        <v> </v>
      </c>
      <c r="F16" s="39" t="str">
        <f t="shared" si="0"/>
        <v> </v>
      </c>
      <c r="G16" s="39" t="str">
        <f t="shared" si="0"/>
        <v> </v>
      </c>
      <c r="H16" s="39" t="str">
        <f t="shared" si="0"/>
        <v> </v>
      </c>
      <c r="I16" s="39" t="str">
        <f t="shared" si="0"/>
        <v> </v>
      </c>
      <c r="J16" s="39" t="str">
        <f t="shared" si="0"/>
        <v> </v>
      </c>
      <c r="K16" s="39" t="str">
        <f t="shared" si="0"/>
        <v> </v>
      </c>
      <c r="L16" s="39" t="str">
        <f t="shared" si="0"/>
        <v> </v>
      </c>
      <c r="M16" s="39" t="str">
        <f t="shared" si="0"/>
        <v> </v>
      </c>
      <c r="N16" s="39" t="str">
        <f t="shared" si="0"/>
        <v> </v>
      </c>
      <c r="O16" s="39" t="str">
        <f t="shared" si="0"/>
        <v> </v>
      </c>
      <c r="P16" s="39" t="str">
        <f t="shared" si="0"/>
        <v> </v>
      </c>
      <c r="Q16" s="39" t="str">
        <f t="shared" si="0"/>
        <v> </v>
      </c>
      <c r="R16" s="39" t="str">
        <f t="shared" si="0"/>
        <v> </v>
      </c>
      <c r="S16" s="39" t="str">
        <f t="shared" si="0"/>
        <v> </v>
      </c>
    </row>
    <row r="17" spans="1:19" s="8" customFormat="1" ht="18" customHeight="1">
      <c r="A17" s="165" t="s">
        <v>154</v>
      </c>
      <c r="B17" s="164" t="s">
        <v>338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177"/>
      <c r="Q17" s="177"/>
      <c r="R17" s="177"/>
      <c r="S17" s="43"/>
    </row>
    <row r="18" spans="1:19" s="8" customFormat="1" ht="18" customHeight="1">
      <c r="A18" s="165" t="s">
        <v>155</v>
      </c>
      <c r="B18" s="164" t="s">
        <v>339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177"/>
      <c r="Q18" s="177"/>
      <c r="R18" s="177"/>
      <c r="S18" s="43"/>
    </row>
    <row r="19" spans="1:19" s="8" customFormat="1" ht="18" customHeight="1">
      <c r="A19" s="165" t="s">
        <v>156</v>
      </c>
      <c r="B19" s="164" t="s">
        <v>340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177"/>
      <c r="Q19" s="177"/>
      <c r="R19" s="177"/>
      <c r="S19" s="43"/>
    </row>
    <row r="20" spans="1:19" s="8" customFormat="1" ht="18" customHeight="1">
      <c r="A20" s="165" t="s">
        <v>157</v>
      </c>
      <c r="B20" s="164" t="s">
        <v>341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177"/>
      <c r="Q20" s="177"/>
      <c r="R20" s="177"/>
      <c r="S20" s="43"/>
    </row>
    <row r="21" spans="1:19" s="8" customFormat="1" ht="18" customHeight="1">
      <c r="A21" s="165" t="s">
        <v>38</v>
      </c>
      <c r="B21" s="164" t="s">
        <v>342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177"/>
      <c r="Q21" s="177"/>
      <c r="R21" s="177"/>
      <c r="S21" s="43"/>
    </row>
    <row r="22" spans="1:19" s="8" customFormat="1" ht="38.25" customHeight="1">
      <c r="A22" s="168" t="s">
        <v>158</v>
      </c>
      <c r="B22" s="164" t="s">
        <v>343</v>
      </c>
      <c r="C22" s="39" t="str">
        <f>IF(SUM(C17:C21)=0," ",SUM(C17:C21))</f>
        <v> </v>
      </c>
      <c r="D22" s="39" t="str">
        <f aca="true" t="shared" si="1" ref="D22:S22">IF(SUM(D17:D21)=0," ",SUM(D17:D21))</f>
        <v> </v>
      </c>
      <c r="E22" s="39" t="str">
        <f t="shared" si="1"/>
        <v> </v>
      </c>
      <c r="F22" s="39" t="str">
        <f t="shared" si="1"/>
        <v> </v>
      </c>
      <c r="G22" s="39" t="str">
        <f t="shared" si="1"/>
        <v> </v>
      </c>
      <c r="H22" s="39" t="str">
        <f t="shared" si="1"/>
        <v> </v>
      </c>
      <c r="I22" s="39" t="str">
        <f t="shared" si="1"/>
        <v> </v>
      </c>
      <c r="J22" s="39" t="str">
        <f t="shared" si="1"/>
        <v> </v>
      </c>
      <c r="K22" s="39" t="str">
        <f t="shared" si="1"/>
        <v> </v>
      </c>
      <c r="L22" s="39" t="str">
        <f t="shared" si="1"/>
        <v> </v>
      </c>
      <c r="M22" s="39" t="str">
        <f t="shared" si="1"/>
        <v> </v>
      </c>
      <c r="N22" s="39" t="str">
        <f t="shared" si="1"/>
        <v> </v>
      </c>
      <c r="O22" s="39" t="str">
        <f t="shared" si="1"/>
        <v> </v>
      </c>
      <c r="P22" s="39" t="str">
        <f t="shared" si="1"/>
        <v> </v>
      </c>
      <c r="Q22" s="39" t="str">
        <f t="shared" si="1"/>
        <v> </v>
      </c>
      <c r="R22" s="39" t="str">
        <f t="shared" si="1"/>
        <v> </v>
      </c>
      <c r="S22" s="39" t="str">
        <f t="shared" si="1"/>
        <v> </v>
      </c>
    </row>
    <row r="23" spans="1:19" s="8" customFormat="1" ht="18" customHeight="1">
      <c r="A23" s="165" t="s">
        <v>39</v>
      </c>
      <c r="B23" s="164" t="s">
        <v>344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77"/>
      <c r="Q23" s="177"/>
      <c r="R23" s="177"/>
      <c r="S23" s="43"/>
    </row>
    <row r="24" spans="1:19" s="8" customFormat="1" ht="18" customHeight="1">
      <c r="A24" s="165" t="s">
        <v>40</v>
      </c>
      <c r="B24" s="164" t="s">
        <v>345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177"/>
      <c r="Q24" s="177"/>
      <c r="R24" s="177"/>
      <c r="S24" s="43"/>
    </row>
    <row r="25" spans="1:19" s="8" customFormat="1" ht="38.25">
      <c r="A25" s="168" t="s">
        <v>105</v>
      </c>
      <c r="B25" s="164" t="s">
        <v>346</v>
      </c>
      <c r="C25" s="39" t="str">
        <f>IF(SUM(C23:C24)=0," ",SUM(C23:C24))</f>
        <v> </v>
      </c>
      <c r="D25" s="39" t="str">
        <f aca="true" t="shared" si="2" ref="D25:S25">IF(SUM(D23:D24)=0," ",SUM(D23:D24))</f>
        <v> </v>
      </c>
      <c r="E25" s="39" t="str">
        <f t="shared" si="2"/>
        <v> </v>
      </c>
      <c r="F25" s="39" t="str">
        <f t="shared" si="2"/>
        <v> </v>
      </c>
      <c r="G25" s="39" t="str">
        <f t="shared" si="2"/>
        <v> </v>
      </c>
      <c r="H25" s="39" t="str">
        <f t="shared" si="2"/>
        <v> </v>
      </c>
      <c r="I25" s="39" t="str">
        <f t="shared" si="2"/>
        <v> </v>
      </c>
      <c r="J25" s="39" t="str">
        <f t="shared" si="2"/>
        <v> </v>
      </c>
      <c r="K25" s="39" t="str">
        <f t="shared" si="2"/>
        <v> </v>
      </c>
      <c r="L25" s="39" t="str">
        <f t="shared" si="2"/>
        <v> </v>
      </c>
      <c r="M25" s="39" t="str">
        <f t="shared" si="2"/>
        <v> </v>
      </c>
      <c r="N25" s="39" t="str">
        <f t="shared" si="2"/>
        <v> </v>
      </c>
      <c r="O25" s="39" t="str">
        <f t="shared" si="2"/>
        <v> </v>
      </c>
      <c r="P25" s="39" t="str">
        <f t="shared" si="2"/>
        <v> </v>
      </c>
      <c r="Q25" s="39" t="str">
        <f t="shared" si="2"/>
        <v> </v>
      </c>
      <c r="R25" s="39" t="str">
        <f t="shared" si="2"/>
        <v> </v>
      </c>
      <c r="S25" s="39" t="str">
        <f t="shared" si="2"/>
        <v> </v>
      </c>
    </row>
    <row r="26" spans="1:19" s="8" customFormat="1" ht="12.75">
      <c r="A26" s="169" t="s">
        <v>217</v>
      </c>
      <c r="B26" s="170"/>
      <c r="C26" s="337" t="str">
        <f>IF(SUM(C16,C22,C25)=0," ",SUM(C16,C22,C25))</f>
        <v> </v>
      </c>
      <c r="D26" s="337" t="str">
        <f aca="true" t="shared" si="3" ref="D26:S26">IF(SUM(D16,D22,D25)=0," ",SUM(D16,D22,D25))</f>
        <v> </v>
      </c>
      <c r="E26" s="337" t="str">
        <f t="shared" si="3"/>
        <v> </v>
      </c>
      <c r="F26" s="337" t="str">
        <f t="shared" si="3"/>
        <v> </v>
      </c>
      <c r="G26" s="337" t="str">
        <f t="shared" si="3"/>
        <v> </v>
      </c>
      <c r="H26" s="337" t="str">
        <f t="shared" si="3"/>
        <v> </v>
      </c>
      <c r="I26" s="337" t="str">
        <f t="shared" si="3"/>
        <v> </v>
      </c>
      <c r="J26" s="337" t="str">
        <f t="shared" si="3"/>
        <v> </v>
      </c>
      <c r="K26" s="337" t="str">
        <f t="shared" si="3"/>
        <v> </v>
      </c>
      <c r="L26" s="337" t="str">
        <f t="shared" si="3"/>
        <v> </v>
      </c>
      <c r="M26" s="337" t="str">
        <f t="shared" si="3"/>
        <v> </v>
      </c>
      <c r="N26" s="337" t="str">
        <f t="shared" si="3"/>
        <v> </v>
      </c>
      <c r="O26" s="337" t="str">
        <f t="shared" si="3"/>
        <v> </v>
      </c>
      <c r="P26" s="337" t="str">
        <f t="shared" si="3"/>
        <v> </v>
      </c>
      <c r="Q26" s="337" t="str">
        <f t="shared" si="3"/>
        <v> </v>
      </c>
      <c r="R26" s="337" t="str">
        <f t="shared" si="3"/>
        <v> </v>
      </c>
      <c r="S26" s="337" t="str">
        <f t="shared" si="3"/>
        <v> </v>
      </c>
    </row>
    <row r="27" spans="1:19" s="8" customFormat="1" ht="12.75">
      <c r="A27" s="171" t="s">
        <v>218</v>
      </c>
      <c r="B27" s="167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</row>
    <row r="28" spans="1:19" s="8" customFormat="1" ht="12.75">
      <c r="A28" s="172" t="s">
        <v>106</v>
      </c>
      <c r="B28" s="173" t="s">
        <v>347</v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</row>
  </sheetData>
  <sheetProtection password="C71F" sheet="1" objects="1" scenarios="1" selectLockedCells="1"/>
  <mergeCells count="36">
    <mergeCell ref="S26:S28"/>
    <mergeCell ref="O26:O28"/>
    <mergeCell ref="P26:P28"/>
    <mergeCell ref="Q26:Q28"/>
    <mergeCell ref="R26:R28"/>
    <mergeCell ref="K26:K28"/>
    <mergeCell ref="L26:L28"/>
    <mergeCell ref="M26:M28"/>
    <mergeCell ref="N26:N28"/>
    <mergeCell ref="S8:S12"/>
    <mergeCell ref="C26:C28"/>
    <mergeCell ref="D26:D28"/>
    <mergeCell ref="E26:E28"/>
    <mergeCell ref="F26:F28"/>
    <mergeCell ref="G26:G28"/>
    <mergeCell ref="H26:H28"/>
    <mergeCell ref="I26:I28"/>
    <mergeCell ref="J26:J28"/>
    <mergeCell ref="O8:O12"/>
    <mergeCell ref="P8:P12"/>
    <mergeCell ref="Q8:Q12"/>
    <mergeCell ref="R8:R12"/>
    <mergeCell ref="K8:K12"/>
    <mergeCell ref="L8:L12"/>
    <mergeCell ref="M8:M12"/>
    <mergeCell ref="N8:N12"/>
    <mergeCell ref="P2:S2"/>
    <mergeCell ref="C3:E3"/>
    <mergeCell ref="C8:C12"/>
    <mergeCell ref="D8:D12"/>
    <mergeCell ref="E8:E12"/>
    <mergeCell ref="F8:F12"/>
    <mergeCell ref="G8:G12"/>
    <mergeCell ref="H8:H12"/>
    <mergeCell ref="I8:I12"/>
    <mergeCell ref="J8:J12"/>
  </mergeCells>
  <printOptions/>
  <pageMargins left="0" right="0" top="0.31496062992125984" bottom="0" header="0.11811023622047245" footer="0.11811023622047245"/>
  <pageSetup horizontalDpi="600" verticalDpi="600" orientation="landscape" r:id="rId1"/>
  <headerFooter alignWithMargins="0">
    <oddHeader>&amp;C &amp;R- 9 -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</dc:creator>
  <cp:keywords/>
  <dc:description/>
  <cp:lastModifiedBy>User</cp:lastModifiedBy>
  <cp:lastPrinted>2013-09-12T09:10:37Z</cp:lastPrinted>
  <dcterms:created xsi:type="dcterms:W3CDTF">2000-04-25T06:14:49Z</dcterms:created>
  <dcterms:modified xsi:type="dcterms:W3CDTF">2014-09-23T17:03:07Z</dcterms:modified>
  <cp:category/>
  <cp:version/>
  <cp:contentType/>
  <cp:contentStatus/>
</cp:coreProperties>
</file>