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300" windowHeight="3615" activeTab="5"/>
  </bookViews>
  <sheets>
    <sheet name="1-1 сторона 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'1-1 сторона 1'!$A$1:$S$20</definedName>
  </definedNames>
  <calcPr fullCalcOnLoad="1"/>
</workbook>
</file>

<file path=xl/sharedStrings.xml><?xml version="1.0" encoding="utf-8"?>
<sst xmlns="http://schemas.openxmlformats.org/spreadsheetml/2006/main" count="338" uniqueCount="206">
  <si>
    <t>А</t>
  </si>
  <si>
    <t>Б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</si>
  <si>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</si>
  <si>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</si>
  <si>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</si>
  <si>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</si>
  <si>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</si>
  <si>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</si>
  <si>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</si>
  <si>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</si>
  <si>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</si>
  <si>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</si>
  <si>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</si>
  <si>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</si>
  <si>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</si>
  <si>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</si>
  <si>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</si>
  <si>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х</t>
  </si>
  <si>
    <t>……………………………………….</t>
  </si>
  <si>
    <t>……………...……………………….</t>
  </si>
  <si>
    <t>16</t>
  </si>
  <si>
    <t>17</t>
  </si>
  <si>
    <t>18</t>
  </si>
  <si>
    <t>Göstəricilərin adı</t>
  </si>
  <si>
    <t>о cümlədən:</t>
  </si>
  <si>
    <t>qiyabi təhsil forması…………………………………………………..</t>
  </si>
  <si>
    <t>Sərbəst</t>
  </si>
  <si>
    <t>kar və ağır eşidənlər üçün…………………………………………….</t>
  </si>
  <si>
    <t>Yekun (01+08-ci sətirlərin cəmi)…………………………………………..</t>
  </si>
  <si>
    <t xml:space="preserve">            оnlardan qızlar………………………………………………...</t>
  </si>
  <si>
    <t>Ondan başqa:</t>
  </si>
  <si>
    <t xml:space="preserve">rin </t>
  </si>
  <si>
    <t>Sət-</t>
  </si>
  <si>
    <t>Мəktəblərin</t>
  </si>
  <si>
    <t>sayı</t>
  </si>
  <si>
    <t>şagirdlərin</t>
  </si>
  <si>
    <t xml:space="preserve">ADI </t>
  </si>
  <si>
    <t>B</t>
  </si>
  <si>
    <t>Şagirdlərin sayı</t>
  </si>
  <si>
    <t>2 növbəli……………………………….</t>
  </si>
  <si>
    <t>Adları</t>
  </si>
  <si>
    <t>Siniflərdə şagirdlərin sayı</t>
  </si>
  <si>
    <t>siniflərin və qrup-ların sayı</t>
  </si>
  <si>
    <t xml:space="preserve"> şagirdlə-   rin sayı </t>
  </si>
  <si>
    <t>14 yaş</t>
  </si>
  <si>
    <t>15 yaş</t>
  </si>
  <si>
    <t>16  yaş</t>
  </si>
  <si>
    <t>17  yaş</t>
  </si>
  <si>
    <t>18  yaş</t>
  </si>
  <si>
    <t>siniflər</t>
  </si>
  <si>
    <t>Cəmi (01-05-ci</t>
  </si>
  <si>
    <t>sətirlərin cəmi)</t>
  </si>
  <si>
    <t>Cəmi (07-11-ci</t>
  </si>
  <si>
    <t>Cəmi (13-17-ci</t>
  </si>
  <si>
    <t>Əyani təhsil</t>
  </si>
  <si>
    <t>Qiyabi təhsil</t>
  </si>
  <si>
    <t xml:space="preserve">Əyani və qiyabi təhsil </t>
  </si>
  <si>
    <t>19 yaş</t>
  </si>
  <si>
    <t>20 yaş</t>
  </si>
  <si>
    <t>21  yaş</t>
  </si>
  <si>
    <t>22  yaş</t>
  </si>
  <si>
    <t>23  yaş</t>
  </si>
  <si>
    <t>24  yaş</t>
  </si>
  <si>
    <t>25-29  yaş</t>
  </si>
  <si>
    <t>30-34  yaş</t>
  </si>
  <si>
    <t>1) 10-cu sinif şagirdlərinin ümumi sayından (sət.14 süt.2):</t>
  </si>
  <si>
    <t xml:space="preserve">           2) şagirdlərin ümumi sayından (sətr 18 süt.2 ):</t>
  </si>
  <si>
    <t xml:space="preserve">           mayan peşə liseyləri və peşə məktəblərinin  </t>
  </si>
  <si>
    <t>Əyani və qiyabi təhsil</t>
  </si>
  <si>
    <t>IX        sinif</t>
  </si>
  <si>
    <t>X         sinif</t>
  </si>
  <si>
    <t>XI         sinif</t>
  </si>
  <si>
    <t>XII       sinif</t>
  </si>
  <si>
    <t>XIII   sinif</t>
  </si>
  <si>
    <t>Sinfi bitirən və yazda,</t>
  </si>
  <si>
    <t xml:space="preserve">payızda növbəti sinfə  </t>
  </si>
  <si>
    <t>keçən şagirdlərin sayı</t>
  </si>
  <si>
    <t xml:space="preserve">               onlardan:</t>
  </si>
  <si>
    <t>Cəmi (02-07-ci sətirlərin cəmi)………….</t>
  </si>
  <si>
    <t xml:space="preserve">              о cümlədən:  </t>
  </si>
  <si>
    <t>Azərbaycan………………………….</t>
  </si>
  <si>
    <t>rus……………………………………</t>
  </si>
  <si>
    <t>gürcü………………………………...</t>
  </si>
  <si>
    <t>rin</t>
  </si>
  <si>
    <t>sinif-</t>
  </si>
  <si>
    <t>lərdən</t>
  </si>
  <si>
    <t>ümumtəhsil məktəbləri-</t>
  </si>
  <si>
    <t>muş qrup və siniflərdən</t>
  </si>
  <si>
    <t xml:space="preserve">              о cümlədən: </t>
  </si>
  <si>
    <t xml:space="preserve">   işə daxil olduğuna görə</t>
  </si>
  <si>
    <t>Şagirdlərin sayı (bölmə1, sətir 17, sütun 2)</t>
  </si>
  <si>
    <t>Cəmi (sətir 11+14)…………………………………………………………</t>
  </si>
  <si>
    <t>peşə məktəblərinə</t>
  </si>
  <si>
    <t xml:space="preserve">müəllimlərin sayı (əvəzçilik daxil edilməklə) </t>
  </si>
  <si>
    <t>cəmi</t>
  </si>
  <si>
    <t>II bölmə. Şagirdlərin təhsil vaxtına görə bölgüsü (I bölmədən sət. 01 süt. 2)</t>
  </si>
  <si>
    <t>III bölmə. Siniflərin və onlarda oxuyan şagirdlərin sayı</t>
  </si>
  <si>
    <t>üçün siniflər (qruplar) təşkil edilmişdir (01-ci sətirdən)….……………………</t>
  </si>
  <si>
    <t>IX sinif</t>
  </si>
  <si>
    <t>X sinif</t>
  </si>
  <si>
    <t>XI sinif</t>
  </si>
  <si>
    <t>XII sinif</t>
  </si>
  <si>
    <t>I-XII</t>
  </si>
  <si>
    <t>Alınmış ilkin məlumatların məxfi saxlanmasına zəmanət verilir</t>
  </si>
  <si>
    <t>İcraçının, soyadı, tel. nömrəsi</t>
  </si>
  <si>
    <t xml:space="preserve">                                                                                                        </t>
  </si>
  <si>
    <t>Kitabxanası olan məktəblərin sayı</t>
  </si>
  <si>
    <t>Orada kitabların sayı (dərsliklər də daxil olmaqla), min nüsxə</t>
  </si>
  <si>
    <t xml:space="preserve">   peşə liseylərinə</t>
  </si>
  <si>
    <t>Təlim dili</t>
  </si>
  <si>
    <t xml:space="preserve">   orduya çağırışa görə</t>
  </si>
  <si>
    <t xml:space="preserve">   başqa səbəblərə görə</t>
  </si>
  <si>
    <r>
      <t>Məş</t>
    </r>
    <r>
      <rPr>
        <sz val="11"/>
        <rFont val="Times Latin"/>
        <family val="1"/>
      </rPr>
      <t>ğ</t>
    </r>
    <r>
      <rPr>
        <sz val="11"/>
        <rFont val="Times New Roman"/>
        <family val="1"/>
      </rPr>
      <t>ul olan şagirdlərin sayı</t>
    </r>
  </si>
  <si>
    <t>Rəhbərin soyadı, imzası</t>
  </si>
  <si>
    <t xml:space="preserve">məktəbdən çıxıb getmiş şagirdlər haqqında məlumat (orta məktəbin </t>
  </si>
  <si>
    <t xml:space="preserve">IX və tam orta məktəbin  XI (XII) siniflərini bitirənlər hesaba alınmadan) </t>
  </si>
  <si>
    <t>nin bazasında təşkil olun-</t>
  </si>
  <si>
    <t>Мəktəbdən çıxıb gedənlərin sayı</t>
  </si>
  <si>
    <t xml:space="preserve">   başqa qiyabi (axşam) ümumtəhsil </t>
  </si>
  <si>
    <t xml:space="preserve">   məktəblərinə və ya ümumtəhsil</t>
  </si>
  <si>
    <t xml:space="preserve">   məktəblərinin bazasında axşam,</t>
  </si>
  <si>
    <t xml:space="preserve">   qiyabi siniflərə </t>
  </si>
  <si>
    <t>XIII-XVI</t>
  </si>
  <si>
    <t>V    sinif</t>
  </si>
  <si>
    <t xml:space="preserve">VI    sinif      </t>
  </si>
  <si>
    <t>VII    sinif</t>
  </si>
  <si>
    <t>VIII    sinif</t>
  </si>
  <si>
    <t>XIV   sinif</t>
  </si>
  <si>
    <t>XV    sinif</t>
  </si>
  <si>
    <t>XVI   sinif</t>
  </si>
  <si>
    <t xml:space="preserve">(XVI) </t>
  </si>
  <si>
    <t>I bölmə. Мəktəblər haqqında ümumi məlumat</t>
  </si>
  <si>
    <t>əyani təhsil forması………………………………………………….</t>
  </si>
  <si>
    <t>əyani və qiyabi təhsil forması………………...…………………..</t>
  </si>
  <si>
    <t xml:space="preserve">Qiyabi məktəblərində sağlamlıq imkanları məhdud uşaqlar </t>
  </si>
  <si>
    <t>əyani…………………………..</t>
  </si>
  <si>
    <t>qiyabi (аxşam)………………………….</t>
  </si>
  <si>
    <t xml:space="preserve">       b) cari dərs ilində ümumtəhsil hazırlıgı apar-</t>
  </si>
  <si>
    <r>
      <t xml:space="preserve">V bölmə. </t>
    </r>
    <r>
      <rPr>
        <b/>
        <sz val="11"/>
        <rFont val="Times Latin"/>
        <family val="1"/>
      </rPr>
      <t xml:space="preserve">Təlim </t>
    </r>
    <r>
      <rPr>
        <b/>
        <sz val="11"/>
        <rFont val="Times New Roman"/>
        <family val="1"/>
      </rPr>
      <t>dili haqqında məlumat</t>
    </r>
  </si>
  <si>
    <t>VI bölmə. Məktəb nəzdindəki kitab fondu haqqında</t>
  </si>
  <si>
    <t>…davamı…</t>
  </si>
  <si>
    <t>Müəssisənin identifikasiya (statistik) kodu</t>
  </si>
  <si>
    <t>Qiyabi (axşam) ümumi təhsil müəssisələrinin işi haqqında</t>
  </si>
  <si>
    <t>İllik</t>
  </si>
  <si>
    <t>Hesabatı təqdim edən müəssisənin:</t>
  </si>
  <si>
    <t xml:space="preserve"> </t>
  </si>
  <si>
    <t>rayonun (şəhərin) adı və kodu</t>
  </si>
  <si>
    <t>İdarə sənədlərinin 
təsnifatı üzrə 
formanın kodu</t>
  </si>
  <si>
    <t>VÖEN</t>
  </si>
  <si>
    <t>3111177</t>
  </si>
  <si>
    <t>R Ə S M İ   S T A T İ S T İ K A   H E S A B A T I</t>
  </si>
  <si>
    <t xml:space="preserve">     №-li forma</t>
  </si>
  <si>
    <t xml:space="preserve"> №-si</t>
  </si>
  <si>
    <t>Sətrin  №-si</t>
  </si>
  <si>
    <t>Sət-  rin            №-si</t>
  </si>
  <si>
    <t>Sət-rin           №-si</t>
  </si>
  <si>
    <t>Sətrin            №-si</t>
  </si>
  <si>
    <t>Sət-rin                  №-si</t>
  </si>
  <si>
    <t>Qiyabi (axşam) ümumtəhsil məktəblərinin sayı - cəmi (sətir 02-04)…</t>
  </si>
  <si>
    <t xml:space="preserve">onlardan kənd yerlərində......…….……………………………….. </t>
  </si>
  <si>
    <t>onlardan kənd yerlərində...………………………………….. …..</t>
  </si>
  <si>
    <t>onlardan qadınlar</t>
  </si>
  <si>
    <t>onlardan qızlar</t>
  </si>
  <si>
    <t>onlardan məktəb dərsliklərinin sayı,    min nüsxə</t>
  </si>
  <si>
    <t>onlardan əyani</t>
  </si>
  <si>
    <t>( 02-07-ci sətirlər )</t>
  </si>
  <si>
    <t>3 -ümumi təhsil müəssisələri (toplu)</t>
  </si>
  <si>
    <t xml:space="preserve"> Şagirdlərin ümumi sayından 2-ci ilə qalanlar</t>
  </si>
  <si>
    <r>
      <t xml:space="preserve">Rayon (şəhər) təhsil şöbələri noyabrın  01-dək yerləşdiyi rayonun (şəhərin) statistika orqanına və ya elektron hesabatı (məlumatı) </t>
    </r>
    <r>
      <rPr>
        <u val="single"/>
        <sz val="12"/>
        <rFont val="Times New Roman"/>
        <family val="1"/>
      </rPr>
      <t>www.azstat.org</t>
    </r>
    <r>
      <rPr>
        <sz val="12"/>
        <rFont val="Times New Roman"/>
        <family val="1"/>
      </rPr>
      <t xml:space="preserve"> internet səhifəsində real vaxt rejimində təqdim etməlidir. Hesabatın bir nüsxəsini eyni zamanda Azərbaycan Respublukası Təhsil Nazirliyinə təqdim etməlidir.</t>
    </r>
  </si>
  <si>
    <t>onlarda</t>
  </si>
  <si>
    <t>Sağlamlıq imkanları məhdud uşaqlar üçün məktəblər (sətir 09+10)…….……</t>
  </si>
  <si>
    <t xml:space="preserve">        а) ötən dərs illərində orta əyani                                     </t>
  </si>
  <si>
    <t xml:space="preserve">        b) ötən dərs illərində qiyabi (axşam) </t>
  </si>
  <si>
    <t xml:space="preserve">işləyən gənclər üçün əyani ümumtəhsil məktəblərinin nəzdində </t>
  </si>
  <si>
    <t>gündüz sinifləri, qiyabi qrupları…………………………………...</t>
  </si>
  <si>
    <t xml:space="preserve">Azərbaycan Respublikası Dövlət Statistika Komitəsinin 2010-cu il  05 iyul tarixli,                                        47/5 №-li  sərəncamı ilə təsdiq edilmişdir.                                                                                                                                                            </t>
  </si>
  <si>
    <r>
      <t>Formaya və onun doldurulmasına dair rəy və təkliflərinizi Azərbaycan 
Respublikasının Dövlət Statistika Komitəsinə göndərə və ölkə üzrə 
bu sahədə yekun məlumatları Komitənin veb səhifəsindən 
əldə edə bilərsiniz.
      Elektron poçt ünvanı: hesabat@azstat.org
      Veb səhifə:</t>
    </r>
    <r>
      <rPr>
        <u val="single"/>
        <sz val="12"/>
        <rFont val="Times New Roman"/>
        <family val="1"/>
      </rPr>
      <t xml:space="preserve"> www.stat.gov.az</t>
    </r>
  </si>
  <si>
    <t>kor və zəif görənlər üçün…………………………………...………..</t>
  </si>
  <si>
    <t>adı</t>
  </si>
  <si>
    <t>ünvanı</t>
  </si>
  <si>
    <r>
      <t>1)</t>
    </r>
    <r>
      <rPr>
        <sz val="11"/>
        <rFont val="Times New Roman"/>
        <family val="1"/>
      </rPr>
      <t xml:space="preserve"> оnlardan əsas iş yeri həmin məktəbdə olanların sayı (18)</t>
    </r>
  </si>
  <si>
    <t>kor və zəif görənlər üçün…...…………………………………………</t>
  </si>
  <si>
    <t>x</t>
  </si>
  <si>
    <t xml:space="preserve">            ümumtəhsil məktəbini bitirənlər…………(19)</t>
  </si>
  <si>
    <t xml:space="preserve">             onlardan keçən dərs ilində…………….(20)</t>
  </si>
  <si>
    <t xml:space="preserve">            ümumtəhsil məktəbini bitirənlər ………….(21)</t>
  </si>
  <si>
    <t xml:space="preserve">             onlardan ötən dərs illərində...……………(22)</t>
  </si>
  <si>
    <t xml:space="preserve">       а) kənd yerlərində yaşayanlar………………..(23)</t>
  </si>
  <si>
    <t xml:space="preserve">           şöbələrində oxuyanlar……………………..…(24)</t>
  </si>
  <si>
    <t xml:space="preserve"> 3) Mövsümi qaydada qiyabi oxuyanlar……..………(25)</t>
  </si>
  <si>
    <t xml:space="preserve">     fərqlənmə attestatı alanlar…..(06)</t>
  </si>
  <si>
    <r>
      <t xml:space="preserve">Buraxılış sinfində oxuyub, </t>
    </r>
    <r>
      <rPr>
        <sz val="11"/>
        <rFont val="Times Latin"/>
        <family val="1"/>
      </rPr>
      <t xml:space="preserve">təhsil </t>
    </r>
    <r>
      <rPr>
        <sz val="11"/>
        <rFont val="Times New Roman"/>
        <family val="1"/>
      </rPr>
      <t>kursu üzrə arayış alanlar…..…….(07)</t>
    </r>
  </si>
  <si>
    <t xml:space="preserve">Ümumi orta təhsil kursu üzrə imtahanları eksternat yolu ilə verib, şəhadətnamə alanların sayı………(08) </t>
  </si>
  <si>
    <t>Tam orta təhsil kursu üzrə imtahanları eksternat yolu ilə verib, attestat alanların sayı………(09)</t>
  </si>
  <si>
    <t xml:space="preserve">Ümumi orta təhsil məktəbi bitirmək haqqında şəhadətnamə alan şagirdlərin sayı…(02)                    </t>
  </si>
  <si>
    <t>оnlardan qızlar……..(03)</t>
  </si>
  <si>
    <t xml:space="preserve">Tam orta təhsil haqqında attestatı alan şagirdlərin sayı …(04)                    </t>
  </si>
  <si>
    <t>onlardan qızlar ……..(05)</t>
  </si>
  <si>
    <t xml:space="preserve"> Hesabatın tərtib olunmasına sərf edilən vaxt (08) </t>
  </si>
  <si>
    <t xml:space="preserve"> (adam - saat)</t>
  </si>
  <si>
    <t>2018/2019-cu tədris ilinin əvvəlinə</t>
  </si>
  <si>
    <t>Şagirdlərin yaş tərkibi (01 yanvar 2019-cu il tarixə yaşı tamam olanlar; doğum haqqında sənədlərə                                                                 əsasən tərtib edilir)</t>
  </si>
  <si>
    <t xml:space="preserve">IV bölmə.  2018-cı ildə məktəbi bitirən və ya yuxarı sinfə keçirilən şagirdlər haqqında məlumat </t>
  </si>
  <si>
    <t xml:space="preserve">VII bölmə. 2017/2018-ci tədris ilində və 2018-cı ilin yay dövrü ərzində </t>
  </si>
  <si>
    <t>2018-ci il</t>
  </si>
  <si>
    <t xml:space="preserve">Şagirdlərin yaş tərkibi (01 yanvar 2019-cu il tarixə yaşı tamam olanlar; doğum haqqında sənədlərə əsasən tərtib edilir)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</si>
</sst>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;\-0;;@"/>
  </numFmts>
  <fonts count="57">
    <font>
      <sz val="10"/>
      <name val="Arial"/>
      <family val="0"/>
    </font>
    <font>
      <sz val="10"/>
      <name val="Arial AzLat"/>
      <family val="2"/>
    </font>
    <font>
      <sz val="11"/>
      <name val="Arial AzLat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name val="Times Latin"/>
      <family val="1"/>
    </font>
    <font>
      <b/>
      <sz val="11"/>
      <name val="Times Latin"/>
      <family val="1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b/>
      <i/>
      <sz val="14"/>
      <name val="Times New Roman"/>
      <family val="1"/>
    </font>
    <font>
      <sz val="10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indent="2"/>
      <protection locked="0"/>
    </xf>
    <xf numFmtId="0" fontId="3" fillId="0" borderId="10" xfId="0" applyFont="1" applyBorder="1" applyAlignment="1" applyProtection="1">
      <alignment horizontal="left" indent="2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9" fillId="0" borderId="0" xfId="33" applyFont="1" applyProtection="1">
      <alignment/>
      <protection/>
    </xf>
    <xf numFmtId="0" fontId="10" fillId="0" borderId="0" xfId="33" applyFont="1" applyAlignment="1" applyProtection="1">
      <alignment horizontal="center"/>
      <protection/>
    </xf>
    <xf numFmtId="0" fontId="7" fillId="0" borderId="0" xfId="33" applyFont="1" applyBorder="1" applyAlignment="1" applyProtection="1">
      <alignment horizontal="center"/>
      <protection/>
    </xf>
    <xf numFmtId="0" fontId="7" fillId="0" borderId="0" xfId="33" applyFont="1" applyProtection="1">
      <alignment/>
      <protection/>
    </xf>
    <xf numFmtId="0" fontId="20" fillId="0" borderId="0" xfId="33" applyFont="1" applyBorder="1" applyAlignment="1" applyProtection="1">
      <alignment horizontal="center"/>
      <protection/>
    </xf>
    <xf numFmtId="0" fontId="10" fillId="0" borderId="0" xfId="33" applyFont="1" applyAlignment="1" applyProtection="1">
      <alignment horizontal="left"/>
      <protection/>
    </xf>
    <xf numFmtId="0" fontId="6" fillId="0" borderId="0" xfId="33" applyFont="1" applyAlignment="1" applyProtection="1">
      <alignment vertical="top" wrapText="1"/>
      <protection/>
    </xf>
    <xf numFmtId="0" fontId="10" fillId="0" borderId="10" xfId="33" applyFont="1" applyBorder="1" applyAlignment="1" applyProtection="1">
      <alignment/>
      <protection/>
    </xf>
    <xf numFmtId="0" fontId="10" fillId="0" borderId="20" xfId="33" applyFont="1" applyBorder="1" applyAlignment="1" applyProtection="1">
      <alignment/>
      <protection/>
    </xf>
    <xf numFmtId="0" fontId="9" fillId="0" borderId="0" xfId="33" applyFont="1" applyAlignment="1" applyProtection="1">
      <alignment vertical="top"/>
      <protection/>
    </xf>
    <xf numFmtId="0" fontId="10" fillId="0" borderId="0" xfId="33" applyFont="1" applyAlignment="1" applyProtection="1">
      <alignment/>
      <protection/>
    </xf>
    <xf numFmtId="0" fontId="8" fillId="0" borderId="0" xfId="33" applyFont="1" applyProtection="1">
      <alignment/>
      <protection/>
    </xf>
    <xf numFmtId="0" fontId="6" fillId="0" borderId="0" xfId="33" applyFo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Continuous" vertical="top"/>
      <protection/>
    </xf>
    <xf numFmtId="0" fontId="3" fillId="0" borderId="0" xfId="0" applyFont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center" vertical="top"/>
      <protection/>
    </xf>
    <xf numFmtId="49" fontId="3" fillId="0" borderId="19" xfId="0" applyNumberFormat="1" applyFont="1" applyBorder="1" applyAlignment="1" applyProtection="1">
      <alignment horizontal="center" vertical="top"/>
      <protection/>
    </xf>
    <xf numFmtId="49" fontId="3" fillId="0" borderId="25" xfId="0" applyNumberFormat="1" applyFont="1" applyBorder="1" applyAlignment="1" applyProtection="1">
      <alignment horizontal="center"/>
      <protection/>
    </xf>
    <xf numFmtId="193" fontId="1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indent="6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indent="2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 indent="2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indent="5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27" xfId="0" applyFont="1" applyBorder="1" applyAlignment="1" applyProtection="1">
      <alignment horizontal="left" indent="2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49" fontId="3" fillId="0" borderId="19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/>
    </xf>
    <xf numFmtId="0" fontId="3" fillId="0" borderId="19" xfId="0" applyFont="1" applyBorder="1" applyAlignment="1" applyProtection="1">
      <alignment horizontal="center" textRotation="90" wrapText="1"/>
      <protection/>
    </xf>
    <xf numFmtId="0" fontId="3" fillId="0" borderId="14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/>
      <protection/>
    </xf>
    <xf numFmtId="49" fontId="3" fillId="0" borderId="14" xfId="0" applyNumberFormat="1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9" fillId="0" borderId="20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vertical="top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6" fillId="0" borderId="0" xfId="34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 indent="1"/>
      <protection/>
    </xf>
    <xf numFmtId="0" fontId="10" fillId="0" borderId="0" xfId="33" applyFont="1" applyAlignment="1" applyProtection="1">
      <alignment horizontal="center"/>
      <protection/>
    </xf>
    <xf numFmtId="0" fontId="7" fillId="0" borderId="23" xfId="33" applyFont="1" applyBorder="1" applyAlignment="1" applyProtection="1">
      <alignment horizontal="center" vertical="center"/>
      <protection locked="0"/>
    </xf>
    <xf numFmtId="0" fontId="7" fillId="0" borderId="24" xfId="33" applyFont="1" applyBorder="1" applyAlignment="1" applyProtection="1">
      <alignment horizontal="center" vertical="center"/>
      <protection locked="0"/>
    </xf>
    <xf numFmtId="49" fontId="5" fillId="0" borderId="23" xfId="33" applyNumberFormat="1" applyFont="1" applyBorder="1" applyAlignment="1" applyProtection="1">
      <alignment horizontal="center" vertical="center"/>
      <protection locked="0"/>
    </xf>
    <xf numFmtId="49" fontId="5" fillId="0" borderId="24" xfId="33" applyNumberFormat="1" applyFont="1" applyBorder="1" applyAlignment="1" applyProtection="1">
      <alignment horizontal="center" vertical="center"/>
      <protection locked="0"/>
    </xf>
    <xf numFmtId="0" fontId="6" fillId="0" borderId="0" xfId="33" applyFont="1" applyAlignment="1" applyProtection="1">
      <alignment horizontal="left" vertical="top" wrapText="1"/>
      <protection/>
    </xf>
    <xf numFmtId="0" fontId="11" fillId="0" borderId="0" xfId="33" applyFont="1" applyAlignment="1" applyProtection="1">
      <alignment horizontal="center"/>
      <protection/>
    </xf>
    <xf numFmtId="0" fontId="19" fillId="0" borderId="0" xfId="33" applyFont="1" applyAlignment="1" applyProtection="1">
      <alignment horizontal="center"/>
      <protection/>
    </xf>
    <xf numFmtId="0" fontId="21" fillId="34" borderId="0" xfId="33" applyFont="1" applyFill="1" applyAlignment="1" applyProtection="1">
      <alignment horizontal="center"/>
      <protection/>
    </xf>
    <xf numFmtId="0" fontId="5" fillId="0" borderId="29" xfId="33" applyFont="1" applyBorder="1" applyAlignment="1" applyProtection="1">
      <alignment horizontal="center" vertical="center" wrapText="1"/>
      <protection/>
    </xf>
    <xf numFmtId="0" fontId="5" fillId="0" borderId="21" xfId="33" applyFont="1" applyBorder="1" applyAlignment="1" applyProtection="1">
      <alignment horizontal="center" vertical="center" wrapText="1"/>
      <protection/>
    </xf>
    <xf numFmtId="0" fontId="5" fillId="0" borderId="16" xfId="33" applyFont="1" applyBorder="1" applyAlignment="1" applyProtection="1">
      <alignment horizontal="center" vertical="center" wrapText="1"/>
      <protection/>
    </xf>
    <xf numFmtId="0" fontId="5" fillId="0" borderId="27" xfId="33" applyFont="1" applyBorder="1" applyAlignment="1" applyProtection="1">
      <alignment horizontal="center" vertical="center" wrapText="1"/>
      <protection/>
    </xf>
    <xf numFmtId="0" fontId="5" fillId="0" borderId="15" xfId="33" applyFont="1" applyBorder="1" applyAlignment="1" applyProtection="1">
      <alignment horizontal="center" vertical="center" wrapText="1"/>
      <protection/>
    </xf>
    <xf numFmtId="0" fontId="5" fillId="0" borderId="30" xfId="33" applyFont="1" applyBorder="1" applyAlignment="1" applyProtection="1">
      <alignment horizontal="center" vertical="center" wrapText="1"/>
      <protection/>
    </xf>
    <xf numFmtId="49" fontId="5" fillId="0" borderId="23" xfId="33" applyNumberFormat="1" applyFont="1" applyBorder="1" applyAlignment="1" applyProtection="1">
      <alignment horizontal="center" vertical="center"/>
      <protection/>
    </xf>
    <xf numFmtId="49" fontId="5" fillId="0" borderId="24" xfId="33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10" fillId="0" borderId="0" xfId="33" applyFont="1" applyAlignment="1" applyProtection="1">
      <alignment horizontal="left"/>
      <protection/>
    </xf>
    <xf numFmtId="0" fontId="20" fillId="0" borderId="23" xfId="33" applyFont="1" applyBorder="1" applyAlignment="1" applyProtection="1">
      <alignment horizontal="center"/>
      <protection/>
    </xf>
    <xf numFmtId="0" fontId="20" fillId="0" borderId="20" xfId="33" applyFont="1" applyBorder="1" applyAlignment="1" applyProtection="1">
      <alignment horizontal="center"/>
      <protection/>
    </xf>
    <xf numFmtId="0" fontId="20" fillId="0" borderId="24" xfId="33" applyFont="1" applyBorder="1" applyAlignment="1" applyProtection="1">
      <alignment horizontal="center"/>
      <protection/>
    </xf>
    <xf numFmtId="0" fontId="4" fillId="0" borderId="0" xfId="33" applyFont="1" applyBorder="1" applyAlignment="1" applyProtection="1">
      <alignment horizontal="center"/>
      <protection/>
    </xf>
    <xf numFmtId="0" fontId="10" fillId="0" borderId="10" xfId="33" applyFont="1" applyBorder="1" applyAlignment="1" applyProtection="1">
      <alignment horizontal="center"/>
      <protection locked="0"/>
    </xf>
    <xf numFmtId="0" fontId="10" fillId="0" borderId="20" xfId="33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93" fontId="7" fillId="33" borderId="19" xfId="0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3" fillId="0" borderId="24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left" indent="2"/>
      <protection/>
    </xf>
    <xf numFmtId="0" fontId="9" fillId="0" borderId="0" xfId="0" applyFont="1" applyAlignment="1" applyProtection="1">
      <alignment/>
      <protection/>
    </xf>
    <xf numFmtId="0" fontId="9" fillId="0" borderId="27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indent="2"/>
      <protection/>
    </xf>
    <xf numFmtId="0" fontId="3" fillId="0" borderId="10" xfId="0" applyFont="1" applyBorder="1" applyAlignment="1" applyProtection="1">
      <alignment horizontal="left" indent="2"/>
      <protection/>
    </xf>
    <xf numFmtId="0" fontId="9" fillId="0" borderId="10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indent="2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center" vertical="center" textRotation="90"/>
      <protection/>
    </xf>
    <xf numFmtId="0" fontId="9" fillId="0" borderId="27" xfId="0" applyFont="1" applyBorder="1" applyAlignment="1" applyProtection="1">
      <alignment horizontal="center" vertical="center" textRotation="90"/>
      <protection/>
    </xf>
    <xf numFmtId="0" fontId="9" fillId="0" borderId="30" xfId="0" applyFont="1" applyBorder="1" applyAlignment="1" applyProtection="1">
      <alignment horizontal="center" vertical="center" textRotation="90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textRotation="90" wrapText="1"/>
      <protection/>
    </xf>
    <xf numFmtId="0" fontId="3" fillId="0" borderId="11" xfId="0" applyFont="1" applyBorder="1" applyAlignment="1" applyProtection="1">
      <alignment horizontal="center" textRotation="90" wrapText="1"/>
      <protection/>
    </xf>
    <xf numFmtId="0" fontId="9" fillId="0" borderId="22" xfId="0" applyFont="1" applyBorder="1" applyAlignment="1" applyProtection="1">
      <alignment horizontal="center" textRotation="90" wrapText="1"/>
      <protection/>
    </xf>
    <xf numFmtId="0" fontId="9" fillId="0" borderId="11" xfId="0" applyFont="1" applyBorder="1" applyAlignment="1" applyProtection="1">
      <alignment horizontal="center" textRotation="90" wrapText="1"/>
      <protection/>
    </xf>
    <xf numFmtId="0" fontId="3" fillId="0" borderId="2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indent="2"/>
      <protection/>
    </xf>
    <xf numFmtId="0" fontId="3" fillId="0" borderId="0" xfId="0" applyFont="1" applyAlignment="1" applyProtection="1">
      <alignment/>
      <protection/>
    </xf>
    <xf numFmtId="0" fontId="9" fillId="0" borderId="24" xfId="0" applyFont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vertical="top"/>
      <protection/>
    </xf>
    <xf numFmtId="0" fontId="9" fillId="0" borderId="24" xfId="0" applyFont="1" applyBorder="1" applyAlignment="1" applyProtection="1">
      <alignment horizontal="center" vertical="top"/>
      <protection/>
    </xf>
    <xf numFmtId="193" fontId="13" fillId="33" borderId="29" xfId="0" applyNumberFormat="1" applyFont="1" applyFill="1" applyBorder="1" applyAlignment="1" applyProtection="1">
      <alignment horizontal="center" vertical="center"/>
      <protection/>
    </xf>
    <xf numFmtId="193" fontId="13" fillId="33" borderId="21" xfId="0" applyNumberFormat="1" applyFont="1" applyFill="1" applyBorder="1" applyAlignment="1" applyProtection="1">
      <alignment horizontal="center" vertical="center"/>
      <protection/>
    </xf>
    <xf numFmtId="193" fontId="13" fillId="33" borderId="15" xfId="0" applyNumberFormat="1" applyFont="1" applyFill="1" applyBorder="1" applyAlignment="1" applyProtection="1">
      <alignment horizontal="center" vertical="center"/>
      <protection/>
    </xf>
    <xf numFmtId="193" fontId="13" fillId="33" borderId="3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0" xfId="34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30" xfId="0" applyFont="1" applyBorder="1" applyAlignment="1" applyProtection="1">
      <alignment horizontal="center" vertical="top" wrapText="1"/>
      <protection/>
    </xf>
    <xf numFmtId="0" fontId="3" fillId="0" borderId="19" xfId="0" applyFont="1" applyBorder="1" applyAlignment="1" applyProtection="1">
      <alignment horizontal="center"/>
      <protection/>
    </xf>
    <xf numFmtId="193" fontId="13" fillId="33" borderId="19" xfId="0" applyNumberFormat="1" applyFont="1" applyFill="1" applyBorder="1" applyAlignment="1" applyProtection="1">
      <alignment horizontal="center" vertical="center"/>
      <protection/>
    </xf>
    <xf numFmtId="193" fontId="7" fillId="33" borderId="29" xfId="0" applyNumberFormat="1" applyFont="1" applyFill="1" applyBorder="1" applyAlignment="1" applyProtection="1">
      <alignment horizontal="center" vertical="center"/>
      <protection/>
    </xf>
    <xf numFmtId="193" fontId="7" fillId="33" borderId="28" xfId="0" applyNumberFormat="1" applyFont="1" applyFill="1" applyBorder="1" applyAlignment="1" applyProtection="1">
      <alignment horizontal="center" vertical="center"/>
      <protection/>
    </xf>
    <xf numFmtId="193" fontId="7" fillId="33" borderId="21" xfId="0" applyNumberFormat="1" applyFont="1" applyFill="1" applyBorder="1" applyAlignment="1" applyProtection="1">
      <alignment horizontal="center" vertical="center"/>
      <protection/>
    </xf>
    <xf numFmtId="193" fontId="7" fillId="33" borderId="15" xfId="0" applyNumberFormat="1" applyFont="1" applyFill="1" applyBorder="1" applyAlignment="1" applyProtection="1">
      <alignment horizontal="center" vertical="center"/>
      <protection/>
    </xf>
    <xf numFmtId="193" fontId="7" fillId="33" borderId="10" xfId="0" applyNumberFormat="1" applyFont="1" applyFill="1" applyBorder="1" applyAlignment="1" applyProtection="1">
      <alignment horizontal="center" vertical="center"/>
      <protection/>
    </xf>
    <xf numFmtId="193" fontId="7" fillId="33" borderId="30" xfId="0" applyNumberFormat="1" applyFont="1" applyFill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top" wrapText="1"/>
      <protection/>
    </xf>
    <xf numFmtId="0" fontId="3" fillId="0" borderId="21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27" xfId="0" applyFont="1" applyBorder="1" applyAlignment="1" applyProtection="1">
      <alignment horizontal="center" vertical="top" wrapText="1"/>
      <protection/>
    </xf>
    <xf numFmtId="0" fontId="3" fillId="0" borderId="19" xfId="0" applyFont="1" applyFill="1" applyBorder="1" applyAlignment="1" applyProtection="1">
      <alignment horizontal="center" vertical="top" wrapText="1"/>
      <protection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1-ali-magistr-2012." xfId="33"/>
    <cellStyle name="Normal_55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184785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184785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0"/>
  <sheetViews>
    <sheetView showGridLines="0" zoomScalePageLayoutView="0" workbookViewId="0" topLeftCell="A1">
      <selection activeCell="A20" sqref="A20:S20"/>
    </sheetView>
  </sheetViews>
  <sheetFormatPr defaultColWidth="9.140625" defaultRowHeight="12.75"/>
  <cols>
    <col min="1" max="1" width="19.7109375" style="17" customWidth="1"/>
    <col min="2" max="2" width="8.00390625" style="17" customWidth="1"/>
    <col min="3" max="3" width="10.00390625" style="17" customWidth="1"/>
    <col min="4" max="4" width="8.140625" style="17" customWidth="1"/>
    <col min="5" max="6" width="9.140625" style="17" customWidth="1"/>
    <col min="7" max="7" width="6.00390625" style="17" customWidth="1"/>
    <col min="8" max="8" width="6.140625" style="17" customWidth="1"/>
    <col min="9" max="10" width="4.7109375" style="17" customWidth="1"/>
    <col min="11" max="11" width="5.28125" style="17" customWidth="1"/>
    <col min="12" max="13" width="7.421875" style="17" customWidth="1"/>
    <col min="14" max="14" width="7.28125" style="17" customWidth="1"/>
    <col min="15" max="15" width="7.8515625" style="17" customWidth="1"/>
    <col min="16" max="16" width="7.28125" style="17" customWidth="1"/>
    <col min="17" max="17" width="8.140625" style="17" customWidth="1"/>
    <col min="18" max="18" width="8.28125" style="17" customWidth="1"/>
    <col min="19" max="19" width="9.28125" style="17" customWidth="1"/>
    <col min="20" max="16384" width="9.140625" style="17" customWidth="1"/>
  </cols>
  <sheetData>
    <row r="1" ht="11.25" customHeight="1"/>
    <row r="2" spans="15:19" ht="52.5" customHeight="1">
      <c r="O2" s="142" t="s">
        <v>175</v>
      </c>
      <c r="P2" s="142"/>
      <c r="Q2" s="142"/>
      <c r="R2" s="142"/>
      <c r="S2" s="142"/>
    </row>
    <row r="3" spans="15:24" ht="32.25" customHeight="1">
      <c r="O3" s="125" t="s">
        <v>166</v>
      </c>
      <c r="P3" s="125"/>
      <c r="Q3" s="125"/>
      <c r="R3" s="125"/>
      <c r="S3" s="125"/>
      <c r="T3" s="125"/>
      <c r="U3" s="125"/>
      <c r="V3" s="125"/>
      <c r="W3" s="125"/>
      <c r="X3" s="125"/>
    </row>
    <row r="4" spans="14:19" ht="18.75" customHeight="1">
      <c r="N4" s="125" t="s">
        <v>151</v>
      </c>
      <c r="O4" s="125"/>
      <c r="P4" s="125"/>
      <c r="Q4" s="125"/>
      <c r="R4" s="125"/>
      <c r="S4" s="125"/>
    </row>
    <row r="5" spans="15:19" ht="16.5" customHeight="1">
      <c r="O5" s="125" t="s">
        <v>143</v>
      </c>
      <c r="P5" s="125"/>
      <c r="Q5" s="125"/>
      <c r="R5" s="125"/>
      <c r="S5" s="125"/>
    </row>
    <row r="6" spans="1:19" ht="27" customHeight="1">
      <c r="A6" s="147" t="s">
        <v>150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18.75" customHeight="1">
      <c r="A7" s="132" t="s">
        <v>142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</row>
    <row r="8" ht="10.5" customHeight="1">
      <c r="N8" s="19"/>
    </row>
    <row r="9" spans="1:15" ht="21.75" customHeight="1">
      <c r="A9" s="20"/>
      <c r="D9" s="144" t="s">
        <v>103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6"/>
    </row>
    <row r="10" spans="1:15" ht="11.25" customHeight="1">
      <c r="A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9" ht="23.25" customHeight="1">
      <c r="A11" s="143" t="s">
        <v>144</v>
      </c>
      <c r="B11" s="143"/>
      <c r="C11" s="143"/>
      <c r="D11" s="143"/>
      <c r="E11" s="143"/>
      <c r="F11" s="143"/>
      <c r="G11" s="143"/>
      <c r="H11" s="143"/>
      <c r="I11" s="22"/>
      <c r="M11" s="23"/>
      <c r="N11" s="23"/>
      <c r="O11" s="23"/>
      <c r="P11" s="23"/>
      <c r="Q11" s="23"/>
      <c r="R11" s="23"/>
      <c r="S11" s="23"/>
    </row>
    <row r="12" spans="1:19" ht="25.5" customHeight="1">
      <c r="A12" s="24" t="s">
        <v>178</v>
      </c>
      <c r="B12" s="148"/>
      <c r="C12" s="148"/>
      <c r="D12" s="148"/>
      <c r="E12" s="148"/>
      <c r="F12" s="148"/>
      <c r="G12" s="133">
        <v>1</v>
      </c>
      <c r="K12" s="130" t="s">
        <v>168</v>
      </c>
      <c r="L12" s="130"/>
      <c r="M12" s="130"/>
      <c r="N12" s="130"/>
      <c r="O12" s="130"/>
      <c r="P12" s="130"/>
      <c r="Q12" s="130"/>
      <c r="R12" s="130"/>
      <c r="S12" s="130"/>
    </row>
    <row r="13" spans="1:19" ht="29.25" customHeight="1">
      <c r="A13" s="25" t="s">
        <v>179</v>
      </c>
      <c r="B13" s="149"/>
      <c r="C13" s="149"/>
      <c r="D13" s="149"/>
      <c r="E13" s="149"/>
      <c r="F13" s="149"/>
      <c r="G13" s="133"/>
      <c r="H13" s="17" t="s">
        <v>145</v>
      </c>
      <c r="K13" s="130"/>
      <c r="L13" s="130"/>
      <c r="M13" s="130"/>
      <c r="N13" s="130"/>
      <c r="O13" s="130"/>
      <c r="P13" s="130"/>
      <c r="Q13" s="130"/>
      <c r="R13" s="130"/>
      <c r="S13" s="130"/>
    </row>
    <row r="14" spans="1:19" ht="36.75" customHeight="1">
      <c r="A14" s="18"/>
      <c r="B14" s="26" t="s">
        <v>146</v>
      </c>
      <c r="C14" s="27"/>
      <c r="D14" s="27"/>
      <c r="E14" s="27"/>
      <c r="F14" s="27"/>
      <c r="G14" s="133"/>
      <c r="K14" s="130"/>
      <c r="L14" s="130"/>
      <c r="M14" s="130"/>
      <c r="N14" s="130"/>
      <c r="O14" s="130"/>
      <c r="P14" s="130"/>
      <c r="Q14" s="130"/>
      <c r="R14" s="130"/>
      <c r="S14" s="130"/>
    </row>
    <row r="15" spans="1:19" ht="15.75" customHeight="1">
      <c r="A15" s="134" t="s">
        <v>147</v>
      </c>
      <c r="B15" s="135"/>
      <c r="C15" s="134" t="s">
        <v>141</v>
      </c>
      <c r="D15" s="135"/>
      <c r="E15" s="134" t="s">
        <v>148</v>
      </c>
      <c r="F15" s="135"/>
      <c r="K15" s="130" t="s">
        <v>176</v>
      </c>
      <c r="L15" s="130"/>
      <c r="M15" s="130"/>
      <c r="N15" s="130"/>
      <c r="O15" s="130"/>
      <c r="P15" s="130"/>
      <c r="Q15" s="130"/>
      <c r="R15" s="130"/>
      <c r="S15" s="130"/>
    </row>
    <row r="16" spans="1:19" ht="18.75" customHeight="1">
      <c r="A16" s="136"/>
      <c r="B16" s="137"/>
      <c r="C16" s="136"/>
      <c r="D16" s="137"/>
      <c r="E16" s="136"/>
      <c r="F16" s="137"/>
      <c r="K16" s="130"/>
      <c r="L16" s="130"/>
      <c r="M16" s="130"/>
      <c r="N16" s="130"/>
      <c r="O16" s="130"/>
      <c r="P16" s="130"/>
      <c r="Q16" s="130"/>
      <c r="R16" s="130"/>
      <c r="S16" s="130"/>
    </row>
    <row r="17" spans="1:19" ht="33" customHeight="1">
      <c r="A17" s="138"/>
      <c r="B17" s="139"/>
      <c r="C17" s="138"/>
      <c r="D17" s="139"/>
      <c r="E17" s="138"/>
      <c r="F17" s="139"/>
      <c r="H17" s="28"/>
      <c r="I17" s="28"/>
      <c r="J17" s="28"/>
      <c r="K17" s="130"/>
      <c r="L17" s="130"/>
      <c r="M17" s="130"/>
      <c r="N17" s="130"/>
      <c r="O17" s="130"/>
      <c r="P17" s="130"/>
      <c r="Q17" s="130"/>
      <c r="R17" s="130"/>
      <c r="S17" s="130"/>
    </row>
    <row r="18" spans="1:19" ht="24" customHeight="1">
      <c r="A18" s="140" t="s">
        <v>149</v>
      </c>
      <c r="B18" s="141"/>
      <c r="C18" s="128"/>
      <c r="D18" s="129"/>
      <c r="E18" s="126"/>
      <c r="F18" s="127"/>
      <c r="H18" s="28"/>
      <c r="I18" s="28"/>
      <c r="J18" s="28"/>
      <c r="K18" s="130"/>
      <c r="L18" s="130"/>
      <c r="M18" s="130"/>
      <c r="N18" s="130"/>
      <c r="O18" s="130"/>
      <c r="P18" s="130"/>
      <c r="Q18" s="130"/>
      <c r="R18" s="130"/>
      <c r="S18" s="130"/>
    </row>
    <row r="19" spans="8:19" ht="24" customHeight="1">
      <c r="H19" s="29"/>
      <c r="I19" s="29"/>
      <c r="J19" s="29"/>
      <c r="K19" s="130"/>
      <c r="L19" s="130"/>
      <c r="M19" s="130"/>
      <c r="N19" s="130"/>
      <c r="O19" s="130"/>
      <c r="P19" s="130"/>
      <c r="Q19" s="130"/>
      <c r="R19" s="130"/>
      <c r="S19" s="130"/>
    </row>
    <row r="20" spans="1:19" ht="18" customHeight="1">
      <c r="A20" s="131" t="s">
        <v>200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</row>
  </sheetData>
  <sheetProtection password="DD61" sheet="1" formatColumns="0" formatRows="0"/>
  <mergeCells count="21">
    <mergeCell ref="O2:S2"/>
    <mergeCell ref="O5:S5"/>
    <mergeCell ref="A11:H11"/>
    <mergeCell ref="D9:O9"/>
    <mergeCell ref="A6:S6"/>
    <mergeCell ref="C15:D17"/>
    <mergeCell ref="B12:F12"/>
    <mergeCell ref="B13:F13"/>
    <mergeCell ref="A20:S20"/>
    <mergeCell ref="A7:S7"/>
    <mergeCell ref="G12:G14"/>
    <mergeCell ref="A15:B17"/>
    <mergeCell ref="E15:F17"/>
    <mergeCell ref="A18:B18"/>
    <mergeCell ref="K15:S19"/>
    <mergeCell ref="T3:X3"/>
    <mergeCell ref="O3:S3"/>
    <mergeCell ref="N4:S4"/>
    <mergeCell ref="E18:F18"/>
    <mergeCell ref="C18:D18"/>
    <mergeCell ref="K12:S14"/>
  </mergeCells>
  <printOptions/>
  <pageMargins left="0.5905511811023623" right="0.1968503937007874" top="0.5905511811023623" bottom="0.3937007874015748" header="0.3937007874015748" footer="0.3937007874015748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PageLayoutView="0" workbookViewId="0" topLeftCell="A1">
      <selection activeCell="B31" sqref="B31:C31"/>
    </sheetView>
  </sheetViews>
  <sheetFormatPr defaultColWidth="9.140625" defaultRowHeight="12.75"/>
  <cols>
    <col min="1" max="1" width="59.57421875" style="61" customWidth="1"/>
    <col min="2" max="2" width="5.8515625" style="61" customWidth="1"/>
    <col min="3" max="3" width="12.57421875" style="61" customWidth="1"/>
    <col min="4" max="4" width="17.00390625" style="61" customWidth="1"/>
    <col min="5" max="5" width="21.28125" style="61" customWidth="1"/>
    <col min="6" max="6" width="18.8515625" style="61" customWidth="1"/>
    <col min="7" max="16384" width="9.140625" style="61" customWidth="1"/>
  </cols>
  <sheetData>
    <row r="1" spans="1:6" s="32" customFormat="1" ht="19.5" customHeight="1">
      <c r="A1" s="30" t="s">
        <v>131</v>
      </c>
      <c r="B1" s="31"/>
      <c r="C1" s="31"/>
      <c r="D1" s="31"/>
      <c r="E1" s="31"/>
      <c r="F1" s="31"/>
    </row>
    <row r="2" spans="1:6" s="32" customFormat="1" ht="17.25" customHeight="1">
      <c r="A2" s="33" t="s">
        <v>23</v>
      </c>
      <c r="B2" s="34" t="s">
        <v>32</v>
      </c>
      <c r="C2" s="34" t="s">
        <v>33</v>
      </c>
      <c r="D2" s="157" t="s">
        <v>169</v>
      </c>
      <c r="E2" s="158"/>
      <c r="F2" s="90"/>
    </row>
    <row r="3" spans="2:6" s="32" customFormat="1" ht="15" customHeight="1">
      <c r="B3" s="36" t="s">
        <v>31</v>
      </c>
      <c r="C3" s="36" t="s">
        <v>34</v>
      </c>
      <c r="D3" s="37" t="s">
        <v>35</v>
      </c>
      <c r="E3" s="159" t="s">
        <v>93</v>
      </c>
      <c r="F3" s="160"/>
    </row>
    <row r="4" spans="1:6" s="32" customFormat="1" ht="20.25" customHeight="1">
      <c r="A4" s="39"/>
      <c r="B4" s="37" t="s">
        <v>152</v>
      </c>
      <c r="C4" s="40"/>
      <c r="D4" s="37" t="s">
        <v>34</v>
      </c>
      <c r="E4" s="41" t="s">
        <v>94</v>
      </c>
      <c r="F4" s="117" t="s">
        <v>161</v>
      </c>
    </row>
    <row r="5" spans="1:6" s="32" customFormat="1" ht="15.75" customHeight="1">
      <c r="A5" s="42" t="s">
        <v>0</v>
      </c>
      <c r="B5" s="43" t="s">
        <v>1</v>
      </c>
      <c r="C5" s="38">
        <v>1</v>
      </c>
      <c r="D5" s="41">
        <v>2</v>
      </c>
      <c r="E5" s="38">
        <v>3</v>
      </c>
      <c r="F5" s="41">
        <v>4</v>
      </c>
    </row>
    <row r="6" spans="1:6" s="32" customFormat="1" ht="17.25" customHeight="1">
      <c r="A6" s="39" t="s">
        <v>158</v>
      </c>
      <c r="B6" s="44" t="s">
        <v>2</v>
      </c>
      <c r="C6" s="45">
        <f>C7+C9+C10</f>
        <v>0</v>
      </c>
      <c r="D6" s="45">
        <f>D7+D9+D10</f>
        <v>0</v>
      </c>
      <c r="E6" s="45">
        <f>E7+E9+E10</f>
        <v>0</v>
      </c>
      <c r="F6" s="45">
        <f>F7+F9+F10</f>
        <v>0</v>
      </c>
    </row>
    <row r="7" spans="1:6" s="32" customFormat="1" ht="15" customHeight="1">
      <c r="A7" s="46" t="s">
        <v>24</v>
      </c>
      <c r="B7" s="47"/>
      <c r="C7" s="150"/>
      <c r="D7" s="150"/>
      <c r="E7" s="150"/>
      <c r="F7" s="150"/>
    </row>
    <row r="8" spans="1:6" s="32" customFormat="1" ht="16.5" customHeight="1">
      <c r="A8" s="48" t="s">
        <v>132</v>
      </c>
      <c r="B8" s="49" t="s">
        <v>3</v>
      </c>
      <c r="C8" s="152"/>
      <c r="D8" s="152"/>
      <c r="E8" s="152"/>
      <c r="F8" s="152"/>
    </row>
    <row r="9" spans="1:6" s="32" customFormat="1" ht="16.5" customHeight="1">
      <c r="A9" s="48" t="s">
        <v>133</v>
      </c>
      <c r="B9" s="49" t="s">
        <v>4</v>
      </c>
      <c r="C9" s="6"/>
      <c r="D9" s="5"/>
      <c r="E9" s="6"/>
      <c r="F9" s="5"/>
    </row>
    <row r="10" spans="1:6" s="32" customFormat="1" ht="15.75" customHeight="1">
      <c r="A10" s="50" t="s">
        <v>25</v>
      </c>
      <c r="B10" s="51" t="s">
        <v>5</v>
      </c>
      <c r="C10" s="8"/>
      <c r="D10" s="7"/>
      <c r="E10" s="8"/>
      <c r="F10" s="7"/>
    </row>
    <row r="11" spans="1:6" s="32" customFormat="1" ht="17.25" customHeight="1">
      <c r="A11" s="52" t="s">
        <v>26</v>
      </c>
      <c r="B11" s="47"/>
      <c r="C11" s="161" t="s">
        <v>182</v>
      </c>
      <c r="D11" s="150"/>
      <c r="E11" s="150"/>
      <c r="F11" s="150"/>
    </row>
    <row r="12" spans="1:6" s="32" customFormat="1" ht="17.25" customHeight="1">
      <c r="A12" s="39" t="s">
        <v>134</v>
      </c>
      <c r="B12" s="47"/>
      <c r="C12" s="162"/>
      <c r="D12" s="151"/>
      <c r="E12" s="151"/>
      <c r="F12" s="151"/>
    </row>
    <row r="13" spans="1:6" s="32" customFormat="1" ht="14.25" customHeight="1">
      <c r="A13" s="39" t="s">
        <v>97</v>
      </c>
      <c r="B13" s="49" t="s">
        <v>6</v>
      </c>
      <c r="C13" s="154"/>
      <c r="D13" s="152"/>
      <c r="E13" s="152"/>
      <c r="F13" s="152"/>
    </row>
    <row r="14" spans="1:6" s="32" customFormat="1" ht="15.75" customHeight="1">
      <c r="A14" s="46" t="s">
        <v>24</v>
      </c>
      <c r="B14" s="47"/>
      <c r="C14" s="153" t="s">
        <v>182</v>
      </c>
      <c r="D14" s="155"/>
      <c r="E14" s="155"/>
      <c r="F14" s="155"/>
    </row>
    <row r="15" spans="1:6" s="32" customFormat="1" ht="15.75" customHeight="1">
      <c r="A15" s="48" t="s">
        <v>27</v>
      </c>
      <c r="B15" s="49" t="s">
        <v>7</v>
      </c>
      <c r="C15" s="154"/>
      <c r="D15" s="152"/>
      <c r="E15" s="152"/>
      <c r="F15" s="152"/>
    </row>
    <row r="16" spans="1:6" s="32" customFormat="1" ht="16.5" customHeight="1">
      <c r="A16" s="50" t="s">
        <v>177</v>
      </c>
      <c r="B16" s="51" t="s">
        <v>8</v>
      </c>
      <c r="C16" s="114" t="s">
        <v>182</v>
      </c>
      <c r="D16" s="7"/>
      <c r="E16" s="8"/>
      <c r="F16" s="7"/>
    </row>
    <row r="17" spans="1:6" s="32" customFormat="1" ht="18" customHeight="1">
      <c r="A17" s="39" t="s">
        <v>170</v>
      </c>
      <c r="B17" s="49" t="s">
        <v>9</v>
      </c>
      <c r="C17" s="45">
        <f>C18+C20</f>
        <v>0</v>
      </c>
      <c r="D17" s="45">
        <f>D18+D20</f>
        <v>0</v>
      </c>
      <c r="E17" s="45">
        <f>E18+E20</f>
        <v>0</v>
      </c>
      <c r="F17" s="45">
        <f>F18+F20</f>
        <v>0</v>
      </c>
    </row>
    <row r="18" spans="1:6" s="32" customFormat="1" ht="16.5" customHeight="1">
      <c r="A18" s="46" t="s">
        <v>24</v>
      </c>
      <c r="B18" s="47"/>
      <c r="C18" s="151"/>
      <c r="D18" s="151"/>
      <c r="E18" s="151"/>
      <c r="F18" s="151"/>
    </row>
    <row r="19" spans="1:6" s="32" customFormat="1" ht="16.5" customHeight="1">
      <c r="A19" s="48" t="s">
        <v>27</v>
      </c>
      <c r="B19" s="49" t="s">
        <v>10</v>
      </c>
      <c r="C19" s="152"/>
      <c r="D19" s="152"/>
      <c r="E19" s="152"/>
      <c r="F19" s="152"/>
    </row>
    <row r="20" spans="1:6" s="32" customFormat="1" ht="18" customHeight="1">
      <c r="A20" s="50" t="s">
        <v>181</v>
      </c>
      <c r="B20" s="51" t="s">
        <v>11</v>
      </c>
      <c r="C20" s="8"/>
      <c r="D20" s="7"/>
      <c r="E20" s="8"/>
      <c r="F20" s="7"/>
    </row>
    <row r="21" spans="1:6" s="32" customFormat="1" ht="21" customHeight="1">
      <c r="A21" s="39" t="s">
        <v>28</v>
      </c>
      <c r="B21" s="49" t="s">
        <v>12</v>
      </c>
      <c r="C21" s="45">
        <f>C6+C17</f>
        <v>0</v>
      </c>
      <c r="D21" s="45">
        <f>D6+D17</f>
        <v>0</v>
      </c>
      <c r="E21" s="45">
        <f>E6+E17</f>
        <v>0</v>
      </c>
      <c r="F21" s="45">
        <f>F6+F17</f>
        <v>0</v>
      </c>
    </row>
    <row r="22" spans="1:6" s="32" customFormat="1" ht="18" customHeight="1">
      <c r="A22" s="48" t="s">
        <v>159</v>
      </c>
      <c r="B22" s="53" t="s">
        <v>13</v>
      </c>
      <c r="C22" s="6"/>
      <c r="D22" s="5"/>
      <c r="E22" s="6"/>
      <c r="F22" s="5"/>
    </row>
    <row r="23" spans="1:6" s="32" customFormat="1" ht="18" customHeight="1">
      <c r="A23" s="50" t="s">
        <v>29</v>
      </c>
      <c r="B23" s="51" t="s">
        <v>14</v>
      </c>
      <c r="C23" s="8"/>
      <c r="D23" s="7"/>
      <c r="E23" s="8"/>
      <c r="F23" s="7"/>
    </row>
    <row r="24" spans="1:6" s="32" customFormat="1" ht="18.75" customHeight="1">
      <c r="A24" s="54" t="s">
        <v>30</v>
      </c>
      <c r="B24" s="47"/>
      <c r="C24" s="161" t="s">
        <v>182</v>
      </c>
      <c r="D24" s="150"/>
      <c r="E24" s="150"/>
      <c r="F24" s="150"/>
    </row>
    <row r="25" spans="1:6" s="32" customFormat="1" ht="15" customHeight="1">
      <c r="A25" s="55" t="s">
        <v>173</v>
      </c>
      <c r="B25" s="47"/>
      <c r="C25" s="162"/>
      <c r="D25" s="151"/>
      <c r="E25" s="151"/>
      <c r="F25" s="151"/>
    </row>
    <row r="26" spans="1:6" s="32" customFormat="1" ht="12.75" customHeight="1">
      <c r="A26" s="55" t="s">
        <v>174</v>
      </c>
      <c r="B26" s="49" t="s">
        <v>15</v>
      </c>
      <c r="C26" s="154"/>
      <c r="D26" s="152"/>
      <c r="E26" s="152"/>
      <c r="F26" s="152"/>
    </row>
    <row r="27" spans="1:6" s="32" customFormat="1" ht="17.25" customHeight="1">
      <c r="A27" s="56" t="s">
        <v>160</v>
      </c>
      <c r="B27" s="47" t="s">
        <v>16</v>
      </c>
      <c r="C27" s="115" t="s">
        <v>182</v>
      </c>
      <c r="D27" s="4"/>
      <c r="E27" s="9"/>
      <c r="F27" s="4"/>
    </row>
    <row r="28" spans="1:6" s="32" customFormat="1" ht="16.5" customHeight="1">
      <c r="A28" s="50" t="s">
        <v>29</v>
      </c>
      <c r="B28" s="57" t="s">
        <v>20</v>
      </c>
      <c r="C28" s="116" t="s">
        <v>182</v>
      </c>
      <c r="D28" s="10"/>
      <c r="E28" s="11"/>
      <c r="F28" s="10"/>
    </row>
    <row r="29" spans="1:6" s="32" customFormat="1" ht="22.5" customHeight="1">
      <c r="A29" s="35" t="s">
        <v>91</v>
      </c>
      <c r="B29" s="58" t="s">
        <v>21</v>
      </c>
      <c r="C29" s="78" t="s">
        <v>17</v>
      </c>
      <c r="D29" s="45">
        <f>D21+D24</f>
        <v>0</v>
      </c>
      <c r="E29" s="45">
        <f>E21+E24</f>
        <v>0</v>
      </c>
      <c r="F29" s="45">
        <f>F21+F24</f>
        <v>0</v>
      </c>
    </row>
    <row r="30" spans="1:6" s="32" customFormat="1" ht="14.25" customHeight="1">
      <c r="A30" s="39"/>
      <c r="B30" s="39"/>
      <c r="C30" s="40"/>
      <c r="D30" s="40"/>
      <c r="E30" s="40"/>
      <c r="F30" s="40"/>
    </row>
    <row r="31" spans="1:6" s="32" customFormat="1" ht="14.25" customHeight="1">
      <c r="A31" s="59" t="s">
        <v>180</v>
      </c>
      <c r="B31" s="156"/>
      <c r="C31" s="156"/>
      <c r="D31" s="40"/>
      <c r="E31" s="40"/>
      <c r="F31" s="40"/>
    </row>
    <row r="32" spans="1:6" s="32" customFormat="1" ht="14.25" customHeight="1">
      <c r="A32" s="39"/>
      <c r="B32" s="39"/>
      <c r="C32" s="40"/>
      <c r="D32" s="40"/>
      <c r="E32" s="40"/>
      <c r="F32" s="40"/>
    </row>
    <row r="33" spans="1:6" s="32" customFormat="1" ht="14.25" customHeight="1">
      <c r="A33" s="39"/>
      <c r="B33" s="39"/>
      <c r="C33" s="40"/>
      <c r="D33" s="40"/>
      <c r="E33" s="40"/>
      <c r="F33" s="40"/>
    </row>
    <row r="34" s="32" customFormat="1" ht="15"/>
    <row r="35" s="32" customFormat="1" ht="15"/>
    <row r="36" s="32" customFormat="1" ht="15"/>
  </sheetData>
  <sheetProtection password="DD61" sheet="1" formatColumns="0" formatRows="0"/>
  <mergeCells count="23">
    <mergeCell ref="D18:D19"/>
    <mergeCell ref="E18:E19"/>
    <mergeCell ref="F18:F19"/>
    <mergeCell ref="B31:C31"/>
    <mergeCell ref="D2:E2"/>
    <mergeCell ref="E3:F3"/>
    <mergeCell ref="C7:C8"/>
    <mergeCell ref="D7:D8"/>
    <mergeCell ref="E7:E8"/>
    <mergeCell ref="F7:F8"/>
    <mergeCell ref="C24:C26"/>
    <mergeCell ref="D24:D26"/>
    <mergeCell ref="E24:E26"/>
    <mergeCell ref="F24:F26"/>
    <mergeCell ref="F11:F13"/>
    <mergeCell ref="C14:C15"/>
    <mergeCell ref="D14:D15"/>
    <mergeCell ref="E14:E15"/>
    <mergeCell ref="F14:F15"/>
    <mergeCell ref="C18:C19"/>
    <mergeCell ref="C11:C13"/>
    <mergeCell ref="D11:D13"/>
    <mergeCell ref="E11:E13"/>
  </mergeCells>
  <printOptions/>
  <pageMargins left="0.3937007874015748" right="0" top="0.3937007874015748" bottom="0" header="0.11811023622047245" footer="0.11811023622047245"/>
  <pageSetup horizontalDpi="600" verticalDpi="600" orientation="landscape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selection activeCell="U13" sqref="U13"/>
    </sheetView>
  </sheetViews>
  <sheetFormatPr defaultColWidth="9.140625" defaultRowHeight="12.75"/>
  <cols>
    <col min="1" max="1" width="4.57421875" style="61" customWidth="1"/>
    <col min="2" max="2" width="14.8515625" style="61" customWidth="1"/>
    <col min="3" max="3" width="5.57421875" style="61" customWidth="1"/>
    <col min="4" max="4" width="8.8515625" style="61" customWidth="1"/>
    <col min="5" max="5" width="11.57421875" style="61" customWidth="1"/>
    <col min="6" max="6" width="9.140625" style="61" customWidth="1"/>
    <col min="7" max="7" width="8.140625" style="61" customWidth="1"/>
    <col min="8" max="10" width="8.421875" style="61" customWidth="1"/>
    <col min="11" max="11" width="8.28125" style="61" customWidth="1"/>
    <col min="12" max="12" width="7.8515625" style="61" customWidth="1"/>
    <col min="13" max="13" width="8.00390625" style="61" customWidth="1"/>
    <col min="14" max="14" width="7.7109375" style="61" customWidth="1"/>
    <col min="15" max="15" width="8.28125" style="61" customWidth="1"/>
    <col min="16" max="16" width="6.8515625" style="61" customWidth="1"/>
    <col min="17" max="16384" width="9.140625" style="61" customWidth="1"/>
  </cols>
  <sheetData>
    <row r="1" spans="1:9" s="32" customFormat="1" ht="15.75">
      <c r="A1" s="62" t="s">
        <v>95</v>
      </c>
      <c r="B1" s="63"/>
      <c r="C1" s="63"/>
      <c r="D1" s="63"/>
      <c r="E1" s="63"/>
      <c r="F1" s="63"/>
      <c r="G1" s="63"/>
      <c r="H1" s="63"/>
      <c r="I1" s="63"/>
    </row>
    <row r="2" s="32" customFormat="1" ht="1.5" customHeight="1"/>
    <row r="3" spans="1:9" s="32" customFormat="1" ht="16.5" customHeight="1">
      <c r="A3" s="157" t="s">
        <v>36</v>
      </c>
      <c r="B3" s="166"/>
      <c r="C3" s="158"/>
      <c r="D3" s="180"/>
      <c r="E3" s="64" t="s">
        <v>153</v>
      </c>
      <c r="F3" s="168" t="s">
        <v>38</v>
      </c>
      <c r="G3" s="169"/>
      <c r="H3" s="170"/>
      <c r="I3" s="65"/>
    </row>
    <row r="4" spans="1:9" s="32" customFormat="1" ht="12" customHeight="1">
      <c r="A4" s="159" t="s">
        <v>0</v>
      </c>
      <c r="B4" s="171"/>
      <c r="C4" s="181"/>
      <c r="D4" s="182"/>
      <c r="E4" s="41" t="s">
        <v>37</v>
      </c>
      <c r="F4" s="159">
        <v>1</v>
      </c>
      <c r="G4" s="171"/>
      <c r="H4" s="160"/>
      <c r="I4" s="66"/>
    </row>
    <row r="5" spans="1:9" s="32" customFormat="1" ht="14.25" customHeight="1">
      <c r="A5" s="183" t="s">
        <v>112</v>
      </c>
      <c r="B5" s="184"/>
      <c r="C5" s="185"/>
      <c r="D5" s="186"/>
      <c r="E5" s="67"/>
      <c r="F5" s="165"/>
      <c r="G5" s="165"/>
      <c r="H5" s="165"/>
      <c r="I5" s="66"/>
    </row>
    <row r="6" spans="1:9" s="32" customFormat="1" ht="15.75" customHeight="1">
      <c r="A6" s="172" t="s">
        <v>135</v>
      </c>
      <c r="B6" s="179"/>
      <c r="C6" s="173"/>
      <c r="D6" s="174"/>
      <c r="E6" s="51" t="s">
        <v>2</v>
      </c>
      <c r="F6" s="165"/>
      <c r="G6" s="165"/>
      <c r="H6" s="165"/>
      <c r="I6" s="66"/>
    </row>
    <row r="7" spans="1:9" s="32" customFormat="1" ht="15" customHeight="1">
      <c r="A7" s="172" t="s">
        <v>136</v>
      </c>
      <c r="B7" s="173"/>
      <c r="C7" s="173"/>
      <c r="D7" s="174"/>
      <c r="E7" s="51" t="s">
        <v>3</v>
      </c>
      <c r="F7" s="165"/>
      <c r="G7" s="165"/>
      <c r="H7" s="165"/>
      <c r="I7" s="66"/>
    </row>
    <row r="8" spans="1:9" s="32" customFormat="1" ht="16.5" customHeight="1">
      <c r="A8" s="175" t="s">
        <v>39</v>
      </c>
      <c r="B8" s="176"/>
      <c r="C8" s="177"/>
      <c r="D8" s="178"/>
      <c r="E8" s="51" t="s">
        <v>4</v>
      </c>
      <c r="F8" s="165"/>
      <c r="G8" s="165"/>
      <c r="H8" s="165"/>
      <c r="I8" s="66"/>
    </row>
    <row r="9" spans="1:15" s="69" customFormat="1" ht="18" customHeight="1">
      <c r="A9" s="68" t="s">
        <v>96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6" s="69" customFormat="1" ht="27.75" customHeight="1">
      <c r="A10" s="190" t="s">
        <v>40</v>
      </c>
      <c r="B10" s="191"/>
      <c r="C10" s="194" t="s">
        <v>154</v>
      </c>
      <c r="D10" s="157" t="s">
        <v>41</v>
      </c>
      <c r="E10" s="166"/>
      <c r="F10" s="167"/>
      <c r="G10" s="168" t="s">
        <v>205</v>
      </c>
      <c r="H10" s="169"/>
      <c r="I10" s="169"/>
      <c r="J10" s="169"/>
      <c r="K10" s="169"/>
      <c r="L10" s="169"/>
      <c r="M10" s="169"/>
      <c r="N10" s="169"/>
      <c r="O10" s="169"/>
      <c r="P10" s="170"/>
    </row>
    <row r="11" spans="1:16" s="69" customFormat="1" ht="45.75" customHeight="1">
      <c r="A11" s="192"/>
      <c r="B11" s="193"/>
      <c r="C11" s="195"/>
      <c r="D11" s="70" t="s">
        <v>42</v>
      </c>
      <c r="E11" s="71" t="s">
        <v>43</v>
      </c>
      <c r="F11" s="72" t="s">
        <v>162</v>
      </c>
      <c r="G11" s="72" t="s">
        <v>44</v>
      </c>
      <c r="H11" s="72" t="s">
        <v>162</v>
      </c>
      <c r="I11" s="72" t="s">
        <v>45</v>
      </c>
      <c r="J11" s="72" t="s">
        <v>162</v>
      </c>
      <c r="K11" s="72" t="s">
        <v>46</v>
      </c>
      <c r="L11" s="72" t="s">
        <v>162</v>
      </c>
      <c r="M11" s="72" t="s">
        <v>47</v>
      </c>
      <c r="N11" s="72" t="s">
        <v>162</v>
      </c>
      <c r="O11" s="72" t="s">
        <v>48</v>
      </c>
      <c r="P11" s="72" t="s">
        <v>162</v>
      </c>
    </row>
    <row r="12" spans="1:16" s="69" customFormat="1" ht="13.5" customHeight="1">
      <c r="A12" s="171" t="s">
        <v>0</v>
      </c>
      <c r="B12" s="182"/>
      <c r="C12" s="73" t="s">
        <v>37</v>
      </c>
      <c r="D12" s="60">
        <v>1</v>
      </c>
      <c r="E12" s="73">
        <v>2</v>
      </c>
      <c r="F12" s="73">
        <v>3</v>
      </c>
      <c r="G12" s="41">
        <v>4</v>
      </c>
      <c r="H12" s="41">
        <v>5</v>
      </c>
      <c r="I12" s="41">
        <v>6</v>
      </c>
      <c r="J12" s="41">
        <v>7</v>
      </c>
      <c r="K12" s="41">
        <v>8</v>
      </c>
      <c r="L12" s="41">
        <v>9</v>
      </c>
      <c r="M12" s="41">
        <v>10</v>
      </c>
      <c r="N12" s="41">
        <v>11</v>
      </c>
      <c r="O12" s="41">
        <v>12</v>
      </c>
      <c r="P12" s="41">
        <v>13</v>
      </c>
    </row>
    <row r="13" spans="1:16" s="69" customFormat="1" ht="18" customHeight="1">
      <c r="A13" s="187" t="s">
        <v>54</v>
      </c>
      <c r="B13" s="32" t="s">
        <v>98</v>
      </c>
      <c r="C13" s="58" t="s">
        <v>2</v>
      </c>
      <c r="D13" s="12"/>
      <c r="E13" s="45">
        <f>G13+I13+K13+M13+O13+лист4!D5+лист4!F5+лист4!H5+лист4!J5+лист4!L5+лист4!N5+лист4!P5+лист4!R5</f>
        <v>0</v>
      </c>
      <c r="F13" s="45">
        <f>H13+J13+L13+N13+P13+лист4!E5+лист4!G5+лист4!I5+лист4!K5+лист4!M5+лист4!O5+лист4!Q5+лист4!S5</f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s="69" customFormat="1" ht="14.25" customHeight="1">
      <c r="A14" s="188"/>
      <c r="B14" s="32" t="s">
        <v>99</v>
      </c>
      <c r="C14" s="43" t="s">
        <v>3</v>
      </c>
      <c r="D14" s="12"/>
      <c r="E14" s="45">
        <f>G14+I14+K14+M14+O14+лист4!D6+лист4!F6+лист4!H6+лист4!J6+лист4!L6+лист4!N6+лист4!P6+лист4!R6</f>
        <v>0</v>
      </c>
      <c r="F14" s="45">
        <f>H14+J14+L14+N14+P14+лист4!E6+лист4!G6+лист4!I6+лист4!K6+лист4!M6+лист4!O6+лист4!Q6+лист4!S6</f>
        <v>0</v>
      </c>
      <c r="G14" s="12"/>
      <c r="H14" s="12"/>
      <c r="I14" s="14"/>
      <c r="J14" s="12"/>
      <c r="K14" s="12"/>
      <c r="L14" s="12"/>
      <c r="M14" s="12"/>
      <c r="N14" s="12"/>
      <c r="O14" s="12"/>
      <c r="P14" s="13"/>
    </row>
    <row r="15" spans="1:16" s="69" customFormat="1" ht="15">
      <c r="A15" s="188"/>
      <c r="B15" s="32" t="s">
        <v>100</v>
      </c>
      <c r="C15" s="43" t="s">
        <v>4</v>
      </c>
      <c r="D15" s="12"/>
      <c r="E15" s="45">
        <f>G15+I15+K15+M15+O15+лист4!D7+лист4!F7+лист4!H7+лист4!J7+лист4!L7+лист4!N7+лист4!P7+лист4!R7</f>
        <v>0</v>
      </c>
      <c r="F15" s="45">
        <f>H15+J15+L15+N15+P15+лист4!E7+лист4!G7+лист4!I7+лист4!K7+лист4!M7+лист4!O7+лист4!Q7+лист4!S7</f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3"/>
    </row>
    <row r="16" spans="1:16" s="69" customFormat="1" ht="15">
      <c r="A16" s="188"/>
      <c r="B16" s="32" t="s">
        <v>101</v>
      </c>
      <c r="C16" s="43" t="s">
        <v>5</v>
      </c>
      <c r="D16" s="12"/>
      <c r="E16" s="45">
        <f>G16+I16+K16+M16+O16+лист4!D8+лист4!F8+лист4!H8+лист4!J8+лист4!L8+лист4!N8+лист4!P8+лист4!R8</f>
        <v>0</v>
      </c>
      <c r="F16" s="45">
        <f>H16+J16+L16+N16+P16+лист4!E8+лист4!G8+лист4!I8+лист4!K8+лист4!M8+лист4!O8+лист4!Q8+лист4!S8</f>
        <v>0</v>
      </c>
      <c r="G16" s="12"/>
      <c r="H16" s="12"/>
      <c r="I16" s="12"/>
      <c r="J16" s="12"/>
      <c r="K16" s="12"/>
      <c r="L16" s="12"/>
      <c r="M16" s="12"/>
      <c r="N16" s="12"/>
      <c r="O16" s="12"/>
      <c r="P16" s="13"/>
    </row>
    <row r="17" spans="1:16" s="69" customFormat="1" ht="15">
      <c r="A17" s="188"/>
      <c r="B17" s="32" t="s">
        <v>122</v>
      </c>
      <c r="C17" s="74"/>
      <c r="D17" s="164"/>
      <c r="E17" s="163">
        <f>G17+I17+K17+M17+O17+лист4!D9+лист4!F9+лист4!H9+лист4!J9+лист4!L9+лист4!N9+лист4!P9+лист4!R9</f>
        <v>0</v>
      </c>
      <c r="F17" s="163">
        <f>H17+J17+L17+N17+P17+лист4!E9+лист4!G9+лист4!I9+лист4!K9+лист4!M9+лист4!O9+лист4!Q9+лист4!S9</f>
        <v>0</v>
      </c>
      <c r="G17" s="164"/>
      <c r="H17" s="164"/>
      <c r="I17" s="164"/>
      <c r="J17" s="164"/>
      <c r="K17" s="164"/>
      <c r="L17" s="165"/>
      <c r="M17" s="165"/>
      <c r="N17" s="165"/>
      <c r="O17" s="165"/>
      <c r="P17" s="164"/>
    </row>
    <row r="18" spans="1:16" s="69" customFormat="1" ht="12" customHeight="1">
      <c r="A18" s="188"/>
      <c r="B18" s="32" t="s">
        <v>49</v>
      </c>
      <c r="C18" s="75" t="s">
        <v>6</v>
      </c>
      <c r="D18" s="164"/>
      <c r="E18" s="163"/>
      <c r="F18" s="163"/>
      <c r="G18" s="164"/>
      <c r="H18" s="164"/>
      <c r="I18" s="164"/>
      <c r="J18" s="164"/>
      <c r="K18" s="164"/>
      <c r="L18" s="165"/>
      <c r="M18" s="165"/>
      <c r="N18" s="165"/>
      <c r="O18" s="165"/>
      <c r="P18" s="164"/>
    </row>
    <row r="19" spans="1:16" s="69" customFormat="1" ht="13.5" customHeight="1">
      <c r="A19" s="188"/>
      <c r="B19" s="39" t="s">
        <v>50</v>
      </c>
      <c r="C19" s="74"/>
      <c r="D19" s="163">
        <f>D13+D14+D15+D16+D17</f>
        <v>0</v>
      </c>
      <c r="E19" s="163">
        <f>G19+I19+K19+M19+O19+лист4!D11+лист4!F11+лист4!H11+лист4!J11+лист4!L11+лист4!N11+лист4!P11+лист4!R11</f>
        <v>0</v>
      </c>
      <c r="F19" s="163">
        <f>H19+J19+L19+N19+P19+лист4!E11+лист4!G11+лист4!I11+лист4!K11+лист4!M11+лист4!O11+лист4!Q11+лист4!S11</f>
        <v>0</v>
      </c>
      <c r="G19" s="163">
        <f aca="true" t="shared" si="0" ref="G19:P19">G13+G14+G15+G16+G17</f>
        <v>0</v>
      </c>
      <c r="H19" s="163">
        <f t="shared" si="0"/>
        <v>0</v>
      </c>
      <c r="I19" s="163">
        <f t="shared" si="0"/>
        <v>0</v>
      </c>
      <c r="J19" s="163">
        <f t="shared" si="0"/>
        <v>0</v>
      </c>
      <c r="K19" s="163">
        <f t="shared" si="0"/>
        <v>0</v>
      </c>
      <c r="L19" s="163">
        <f t="shared" si="0"/>
        <v>0</v>
      </c>
      <c r="M19" s="163">
        <f t="shared" si="0"/>
        <v>0</v>
      </c>
      <c r="N19" s="163">
        <f t="shared" si="0"/>
        <v>0</v>
      </c>
      <c r="O19" s="163">
        <f t="shared" si="0"/>
        <v>0</v>
      </c>
      <c r="P19" s="163">
        <f t="shared" si="0"/>
        <v>0</v>
      </c>
    </row>
    <row r="20" spans="1:16" s="69" customFormat="1" ht="13.5" customHeight="1">
      <c r="A20" s="189"/>
      <c r="B20" s="76" t="s">
        <v>51</v>
      </c>
      <c r="C20" s="75" t="s">
        <v>7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</row>
    <row r="21" spans="1:16" s="69" customFormat="1" ht="19.5" customHeight="1">
      <c r="A21" s="187" t="s">
        <v>55</v>
      </c>
      <c r="B21" s="32" t="s">
        <v>98</v>
      </c>
      <c r="C21" s="58" t="s">
        <v>8</v>
      </c>
      <c r="D21" s="12"/>
      <c r="E21" s="45">
        <f>G21+I21+K21+M21+O21+лист4!D13+лист4!F13+лист4!H13+лист4!J13+лист4!L13+лист4!N13+лист4!P13+лист4!R13</f>
        <v>0</v>
      </c>
      <c r="F21" s="45">
        <f>H21+J21+L21+N21+P21+лист4!E13+лист4!G13+лист4!I13+лист4!K13+лист4!M13+лист4!O13+лист4!Q13+лист4!S13</f>
        <v>0</v>
      </c>
      <c r="G21" s="12"/>
      <c r="H21" s="12"/>
      <c r="I21" s="12"/>
      <c r="J21" s="12"/>
      <c r="K21" s="12"/>
      <c r="L21" s="12"/>
      <c r="M21" s="12"/>
      <c r="N21" s="12"/>
      <c r="O21" s="12"/>
      <c r="P21" s="13"/>
    </row>
    <row r="22" spans="1:16" s="69" customFormat="1" ht="15" customHeight="1">
      <c r="A22" s="188"/>
      <c r="B22" s="32" t="s">
        <v>99</v>
      </c>
      <c r="C22" s="43" t="s">
        <v>9</v>
      </c>
      <c r="D22" s="12"/>
      <c r="E22" s="45">
        <f>G22+I22+K22+M22+O22+лист4!D14+лист4!F14+лист4!H14+лист4!J14+лист4!L14+лист4!N14+лист4!P14+лист4!R14</f>
        <v>0</v>
      </c>
      <c r="F22" s="45">
        <f>H22+J22+L22+N22+P22+лист4!E14+лист4!G14+лист4!I14+лист4!K14+лист4!M14+лист4!O14+лист4!Q14+лист4!S14</f>
        <v>0</v>
      </c>
      <c r="G22" s="12"/>
      <c r="H22" s="12"/>
      <c r="I22" s="14"/>
      <c r="J22" s="12"/>
      <c r="K22" s="12"/>
      <c r="L22" s="12"/>
      <c r="M22" s="12"/>
      <c r="N22" s="12"/>
      <c r="O22" s="12"/>
      <c r="P22" s="13"/>
    </row>
    <row r="23" spans="1:16" s="69" customFormat="1" ht="15">
      <c r="A23" s="188"/>
      <c r="B23" s="32" t="s">
        <v>100</v>
      </c>
      <c r="C23" s="43" t="s">
        <v>10</v>
      </c>
      <c r="D23" s="12"/>
      <c r="E23" s="45">
        <f>G23+I23+K23+M23+O23+лист4!D15+лист4!F15+лист4!H15+лист4!J15+лист4!L15+лист4!N15+лист4!P15+лист4!R15</f>
        <v>0</v>
      </c>
      <c r="F23" s="45">
        <f>H23+J23+L23+N23+P23+лист4!E15+лист4!G15+лист4!I15+лист4!K15+лист4!M15+лист4!O15+лист4!Q15+лист4!S15</f>
        <v>0</v>
      </c>
      <c r="G23" s="12"/>
      <c r="H23" s="12"/>
      <c r="I23" s="12"/>
      <c r="J23" s="12"/>
      <c r="K23" s="12"/>
      <c r="L23" s="12"/>
      <c r="M23" s="12"/>
      <c r="N23" s="12"/>
      <c r="O23" s="12"/>
      <c r="P23" s="13"/>
    </row>
    <row r="24" spans="1:16" s="69" customFormat="1" ht="15">
      <c r="A24" s="188"/>
      <c r="B24" s="32" t="s">
        <v>101</v>
      </c>
      <c r="C24" s="43" t="s">
        <v>11</v>
      </c>
      <c r="D24" s="12"/>
      <c r="E24" s="45">
        <f>G24+I24+K24+M24+O24+лист4!D16+лист4!F16+лист4!H16+лист4!J16+лист4!L16+лист4!N16+лист4!P16+лист4!R16</f>
        <v>0</v>
      </c>
      <c r="F24" s="45">
        <f>H24+J24+L24+N24+P24+лист4!E16+лист4!G16+лист4!I16+лист4!K16+лист4!M16+лист4!O16+лист4!Q16+лист4!S16</f>
        <v>0</v>
      </c>
      <c r="G24" s="12"/>
      <c r="H24" s="12"/>
      <c r="I24" s="12"/>
      <c r="J24" s="12"/>
      <c r="K24" s="12"/>
      <c r="L24" s="12"/>
      <c r="M24" s="12"/>
      <c r="N24" s="12"/>
      <c r="O24" s="12"/>
      <c r="P24" s="13"/>
    </row>
    <row r="25" spans="1:16" s="69" customFormat="1" ht="15">
      <c r="A25" s="188"/>
      <c r="B25" s="32" t="s">
        <v>122</v>
      </c>
      <c r="C25" s="74"/>
      <c r="D25" s="164"/>
      <c r="E25" s="163">
        <f>G25+I25+K25+M25+O25+лист4!D17+лист4!F17+лист4!H17+лист4!J17+лист4!L17+лист4!N17+лист4!P17+лист4!R17</f>
        <v>0</v>
      </c>
      <c r="F25" s="163">
        <f>H25+J25+L25+N25+P25+лист4!E17+лист4!G17+лист4!I17+лист4!K17+лист4!M17+лист4!O17+лист4!Q17+лист4!S17</f>
        <v>0</v>
      </c>
      <c r="G25" s="164"/>
      <c r="H25" s="164"/>
      <c r="I25" s="164"/>
      <c r="J25" s="164"/>
      <c r="K25" s="164"/>
      <c r="L25" s="165"/>
      <c r="M25" s="165"/>
      <c r="N25" s="165"/>
      <c r="O25" s="165"/>
      <c r="P25" s="164"/>
    </row>
    <row r="26" spans="1:16" s="69" customFormat="1" ht="15">
      <c r="A26" s="188"/>
      <c r="B26" s="32" t="s">
        <v>49</v>
      </c>
      <c r="C26" s="75" t="s">
        <v>12</v>
      </c>
      <c r="D26" s="164"/>
      <c r="E26" s="163"/>
      <c r="F26" s="163"/>
      <c r="G26" s="164"/>
      <c r="H26" s="164"/>
      <c r="I26" s="164"/>
      <c r="J26" s="164"/>
      <c r="K26" s="164"/>
      <c r="L26" s="165"/>
      <c r="M26" s="165"/>
      <c r="N26" s="165"/>
      <c r="O26" s="165"/>
      <c r="P26" s="164"/>
    </row>
    <row r="27" spans="1:16" s="69" customFormat="1" ht="15.75" customHeight="1">
      <c r="A27" s="188"/>
      <c r="B27" s="39" t="s">
        <v>52</v>
      </c>
      <c r="C27" s="74"/>
      <c r="D27" s="163">
        <f>D21+D22+D23+D24+D25</f>
        <v>0</v>
      </c>
      <c r="E27" s="163">
        <f>G27+I27+K27+M27+O27+лист4!D19+лист4!F19+лист4!H19+лист4!J19+лист4!L19+лист4!N19+лист4!P19+лист4!R19</f>
        <v>0</v>
      </c>
      <c r="F27" s="163">
        <f>H27+J27+L27+N27+P27+лист4!E19+лист4!G19+лист4!I19+лист4!K19+лист4!M19+лист4!O19+лист4!Q19+лист4!S19</f>
        <v>0</v>
      </c>
      <c r="G27" s="163">
        <f aca="true" t="shared" si="1" ref="G27:P27">G21+G22+G23+G24+G25</f>
        <v>0</v>
      </c>
      <c r="H27" s="163">
        <f t="shared" si="1"/>
        <v>0</v>
      </c>
      <c r="I27" s="163">
        <f t="shared" si="1"/>
        <v>0</v>
      </c>
      <c r="J27" s="163">
        <f t="shared" si="1"/>
        <v>0</v>
      </c>
      <c r="K27" s="163">
        <f t="shared" si="1"/>
        <v>0</v>
      </c>
      <c r="L27" s="163">
        <f t="shared" si="1"/>
        <v>0</v>
      </c>
      <c r="M27" s="163">
        <f t="shared" si="1"/>
        <v>0</v>
      </c>
      <c r="N27" s="163">
        <f t="shared" si="1"/>
        <v>0</v>
      </c>
      <c r="O27" s="163">
        <f t="shared" si="1"/>
        <v>0</v>
      </c>
      <c r="P27" s="163">
        <f t="shared" si="1"/>
        <v>0</v>
      </c>
    </row>
    <row r="28" spans="1:16" s="69" customFormat="1" ht="12.75" customHeight="1">
      <c r="A28" s="189"/>
      <c r="B28" s="76" t="s">
        <v>51</v>
      </c>
      <c r="C28" s="75" t="s">
        <v>13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</row>
    <row r="29" spans="1:16" s="69" customFormat="1" ht="19.5" customHeight="1">
      <c r="A29" s="187" t="s">
        <v>56</v>
      </c>
      <c r="B29" s="32" t="s">
        <v>98</v>
      </c>
      <c r="C29" s="58" t="s">
        <v>14</v>
      </c>
      <c r="D29" s="12"/>
      <c r="E29" s="45">
        <f>G29+I29+K29+M29+O29+лист4!D21+лист4!F21+лист4!H21+лист4!J21+лист4!L21+лист4!N21+лист4!P21+лист4!R21</f>
        <v>0</v>
      </c>
      <c r="F29" s="45">
        <f>H29+J29+L29+N29+P29+лист4!E21+лист4!G21+лист4!I21+лист4!K21+лист4!M21+лист4!O21+лист4!Q21+лист4!S21</f>
        <v>0</v>
      </c>
      <c r="G29" s="12"/>
      <c r="H29" s="12"/>
      <c r="I29" s="12"/>
      <c r="J29" s="12"/>
      <c r="K29" s="12"/>
      <c r="L29" s="12"/>
      <c r="M29" s="12"/>
      <c r="N29" s="12"/>
      <c r="O29" s="12"/>
      <c r="P29" s="13"/>
    </row>
    <row r="30" spans="1:16" s="69" customFormat="1" ht="15.75" customHeight="1">
      <c r="A30" s="188"/>
      <c r="B30" s="32" t="s">
        <v>99</v>
      </c>
      <c r="C30" s="43" t="s">
        <v>15</v>
      </c>
      <c r="D30" s="15"/>
      <c r="E30" s="45">
        <f>G30+I30+K30+M30+O30+лист4!D22+лист4!F22+лист4!H22+лист4!J22+лист4!L22+лист4!N22+лист4!P22+лист4!R22</f>
        <v>0</v>
      </c>
      <c r="F30" s="45">
        <f>H30+J30+L30+N30+P30+лист4!E22+лист4!G22+лист4!I22+лист4!K22+лист4!M22+лист4!O22+лист4!Q22+лист4!S22</f>
        <v>0</v>
      </c>
      <c r="G30" s="12"/>
      <c r="H30" s="12"/>
      <c r="I30" s="14"/>
      <c r="J30" s="12"/>
      <c r="K30" s="12"/>
      <c r="L30" s="12"/>
      <c r="M30" s="12"/>
      <c r="N30" s="12"/>
      <c r="O30" s="12"/>
      <c r="P30" s="13"/>
    </row>
    <row r="31" spans="1:16" s="69" customFormat="1" ht="15">
      <c r="A31" s="188"/>
      <c r="B31" s="32" t="s">
        <v>100</v>
      </c>
      <c r="C31" s="43" t="s">
        <v>16</v>
      </c>
      <c r="D31" s="12"/>
      <c r="E31" s="45">
        <f>G31+I31+K31+M31+O31+лист4!D23+лист4!F23+лист4!H23+лист4!J23+лист4!L23+лист4!N23+лист4!P23+лист4!R23</f>
        <v>0</v>
      </c>
      <c r="F31" s="45">
        <f>H31+J31+L31+N31+P31+лист4!E23+лист4!G23+лист4!I23+лист4!K23+лист4!M23+лист4!O23+лист4!Q23+лист4!S23</f>
        <v>0</v>
      </c>
      <c r="G31" s="12"/>
      <c r="H31" s="12"/>
      <c r="I31" s="12"/>
      <c r="J31" s="12"/>
      <c r="K31" s="12"/>
      <c r="L31" s="12"/>
      <c r="M31" s="12"/>
      <c r="N31" s="12"/>
      <c r="O31" s="12"/>
      <c r="P31" s="13"/>
    </row>
    <row r="32" spans="1:16" s="69" customFormat="1" ht="15">
      <c r="A32" s="188"/>
      <c r="B32" s="32" t="s">
        <v>101</v>
      </c>
      <c r="C32" s="43" t="s">
        <v>20</v>
      </c>
      <c r="D32" s="12"/>
      <c r="E32" s="45">
        <f>G32+I32+K32+M32+O32+лист4!D24+лист4!F24+лист4!H24+лист4!J24+лист4!L24+лист4!N24+лист4!P24+лист4!R24</f>
        <v>0</v>
      </c>
      <c r="F32" s="45">
        <f>H32+J32+L32+N32+P32+лист4!E24+лист4!G24+лист4!I24+лист4!K24+лист4!M24+лист4!O24+лист4!Q24+лист4!S24</f>
        <v>0</v>
      </c>
      <c r="G32" s="12"/>
      <c r="H32" s="12"/>
      <c r="I32" s="12"/>
      <c r="J32" s="12"/>
      <c r="K32" s="12"/>
      <c r="L32" s="12"/>
      <c r="M32" s="12"/>
      <c r="N32" s="12"/>
      <c r="O32" s="12"/>
      <c r="P32" s="13"/>
    </row>
    <row r="33" spans="1:16" s="69" customFormat="1" ht="15">
      <c r="A33" s="188"/>
      <c r="B33" s="32" t="s">
        <v>122</v>
      </c>
      <c r="C33" s="74"/>
      <c r="D33" s="164"/>
      <c r="E33" s="163">
        <f>G33+I33+K33+M33+O33+лист4!D25+лист4!F25+лист4!H25+лист4!J25+лист4!L25+лист4!N25+лист4!P25+лист4!R25</f>
        <v>0</v>
      </c>
      <c r="F33" s="163">
        <f>H33+J33+L33+N33+P33+лист4!E25+лист4!G25+лист4!I25+лист4!K25+лист4!M25+лист4!O25+лист4!Q25+лист4!S25</f>
        <v>0</v>
      </c>
      <c r="G33" s="164"/>
      <c r="H33" s="164"/>
      <c r="I33" s="164"/>
      <c r="J33" s="164"/>
      <c r="K33" s="164"/>
      <c r="L33" s="165"/>
      <c r="M33" s="165"/>
      <c r="N33" s="165"/>
      <c r="O33" s="165"/>
      <c r="P33" s="164"/>
    </row>
    <row r="34" spans="1:16" s="69" customFormat="1" ht="15">
      <c r="A34" s="188"/>
      <c r="B34" s="32" t="s">
        <v>49</v>
      </c>
      <c r="C34" s="75" t="s">
        <v>21</v>
      </c>
      <c r="D34" s="164"/>
      <c r="E34" s="163"/>
      <c r="F34" s="163"/>
      <c r="G34" s="164"/>
      <c r="H34" s="164"/>
      <c r="I34" s="164"/>
      <c r="J34" s="164"/>
      <c r="K34" s="164"/>
      <c r="L34" s="165"/>
      <c r="M34" s="165"/>
      <c r="N34" s="165"/>
      <c r="O34" s="165"/>
      <c r="P34" s="164"/>
    </row>
    <row r="35" spans="1:17" s="69" customFormat="1" ht="15" customHeight="1">
      <c r="A35" s="188"/>
      <c r="B35" s="39" t="s">
        <v>53</v>
      </c>
      <c r="C35" s="74"/>
      <c r="D35" s="163">
        <f>D29+D30+D31+D32+D33</f>
        <v>0</v>
      </c>
      <c r="E35" s="163">
        <f>G35+I35+K35+M35+O35+лист4!D27+лист4!F27+лист4!H27+лист4!J27+лист4!L27+лист4!N27+лист4!P27+лист4!R27</f>
        <v>0</v>
      </c>
      <c r="F35" s="163">
        <f>H35+J35+L35+N35+P35+лист4!E27+лист4!G27+лист4!I27+лист4!K27+лист4!M27+лист4!O27+лист4!Q27+лист4!S27</f>
        <v>0</v>
      </c>
      <c r="G35" s="163">
        <f aca="true" t="shared" si="2" ref="G35:P35">G29+G30+G31+G32+G33</f>
        <v>0</v>
      </c>
      <c r="H35" s="163">
        <f t="shared" si="2"/>
        <v>0</v>
      </c>
      <c r="I35" s="163">
        <f t="shared" si="2"/>
        <v>0</v>
      </c>
      <c r="J35" s="163">
        <f t="shared" si="2"/>
        <v>0</v>
      </c>
      <c r="K35" s="163">
        <f t="shared" si="2"/>
        <v>0</v>
      </c>
      <c r="L35" s="163">
        <f t="shared" si="2"/>
        <v>0</v>
      </c>
      <c r="M35" s="163">
        <f t="shared" si="2"/>
        <v>0</v>
      </c>
      <c r="N35" s="163">
        <f t="shared" si="2"/>
        <v>0</v>
      </c>
      <c r="O35" s="163">
        <f t="shared" si="2"/>
        <v>0</v>
      </c>
      <c r="P35" s="163">
        <f t="shared" si="2"/>
        <v>0</v>
      </c>
      <c r="Q35" s="77"/>
    </row>
    <row r="36" spans="1:17" s="69" customFormat="1" ht="12.75" customHeight="1">
      <c r="A36" s="189"/>
      <c r="B36" s="76" t="s">
        <v>51</v>
      </c>
      <c r="C36" s="75" t="s">
        <v>22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77"/>
    </row>
    <row r="37" s="32" customFormat="1" ht="15"/>
    <row r="38" s="32" customFormat="1" ht="15"/>
    <row r="39" s="32" customFormat="1" ht="15"/>
    <row r="40" s="32" customFormat="1" ht="15"/>
    <row r="41" s="32" customFormat="1" ht="15"/>
  </sheetData>
  <sheetProtection password="DD61" sheet="1" formatColumns="0" formatRows="0"/>
  <mergeCells count="97">
    <mergeCell ref="P19:P20"/>
    <mergeCell ref="P35:P36"/>
    <mergeCell ref="J19:J20"/>
    <mergeCell ref="K19:K20"/>
    <mergeCell ref="L19:L20"/>
    <mergeCell ref="M19:M20"/>
    <mergeCell ref="N19:N20"/>
    <mergeCell ref="O19:O20"/>
    <mergeCell ref="J25:J26"/>
    <mergeCell ref="K25:K26"/>
    <mergeCell ref="A12:B12"/>
    <mergeCell ref="A13:A20"/>
    <mergeCell ref="A21:A28"/>
    <mergeCell ref="A29:A36"/>
    <mergeCell ref="A10:B11"/>
    <mergeCell ref="C10:C11"/>
    <mergeCell ref="F3:H3"/>
    <mergeCell ref="F4:H4"/>
    <mergeCell ref="A7:D7"/>
    <mergeCell ref="A8:D8"/>
    <mergeCell ref="A6:D6"/>
    <mergeCell ref="A3:D3"/>
    <mergeCell ref="A4:D4"/>
    <mergeCell ref="A5:D5"/>
    <mergeCell ref="F5:H6"/>
    <mergeCell ref="F7:H7"/>
    <mergeCell ref="F8:H8"/>
    <mergeCell ref="G17:G18"/>
    <mergeCell ref="F17:F18"/>
    <mergeCell ref="E17:E18"/>
    <mergeCell ref="D10:F10"/>
    <mergeCell ref="G10:P10"/>
    <mergeCell ref="D17:D18"/>
    <mergeCell ref="P17:P18"/>
    <mergeCell ref="O17:O18"/>
    <mergeCell ref="N17:N18"/>
    <mergeCell ref="M17:M18"/>
    <mergeCell ref="L17:L18"/>
    <mergeCell ref="K17:K18"/>
    <mergeCell ref="J17:J18"/>
    <mergeCell ref="I17:I18"/>
    <mergeCell ref="H17:H18"/>
    <mergeCell ref="H19:H20"/>
    <mergeCell ref="I19:I20"/>
    <mergeCell ref="G19:G20"/>
    <mergeCell ref="F19:F20"/>
    <mergeCell ref="E19:E20"/>
    <mergeCell ref="D19:D20"/>
    <mergeCell ref="D25:D26"/>
    <mergeCell ref="E25:E26"/>
    <mergeCell ref="F25:F26"/>
    <mergeCell ref="G25:G26"/>
    <mergeCell ref="H25:H26"/>
    <mergeCell ref="I25:I26"/>
    <mergeCell ref="L25:L26"/>
    <mergeCell ref="M25:M26"/>
    <mergeCell ref="N25:N26"/>
    <mergeCell ref="O25:O26"/>
    <mergeCell ref="P25:P26"/>
    <mergeCell ref="D27:D28"/>
    <mergeCell ref="E27:E28"/>
    <mergeCell ref="F27:F28"/>
    <mergeCell ref="G27:G28"/>
    <mergeCell ref="H27:H28"/>
    <mergeCell ref="P27:P28"/>
    <mergeCell ref="D33:D34"/>
    <mergeCell ref="E33:E34"/>
    <mergeCell ref="F33:F34"/>
    <mergeCell ref="G33:G34"/>
    <mergeCell ref="H33:H34"/>
    <mergeCell ref="I33:I34"/>
    <mergeCell ref="N33:N34"/>
    <mergeCell ref="M33:M34"/>
    <mergeCell ref="O33:O34"/>
    <mergeCell ref="M27:M28"/>
    <mergeCell ref="N27:N28"/>
    <mergeCell ref="O27:O28"/>
    <mergeCell ref="I27:I28"/>
    <mergeCell ref="J27:J28"/>
    <mergeCell ref="K27:K28"/>
    <mergeCell ref="L27:L28"/>
    <mergeCell ref="J35:J36"/>
    <mergeCell ref="K35:K36"/>
    <mergeCell ref="L35:L36"/>
    <mergeCell ref="J33:J34"/>
    <mergeCell ref="K33:K34"/>
    <mergeCell ref="L33:L34"/>
    <mergeCell ref="M35:M36"/>
    <mergeCell ref="N35:N36"/>
    <mergeCell ref="O35:O36"/>
    <mergeCell ref="P33:P34"/>
    <mergeCell ref="D35:D36"/>
    <mergeCell ref="E35:E36"/>
    <mergeCell ref="F35:F36"/>
    <mergeCell ref="G35:G36"/>
    <mergeCell ref="H35:H36"/>
    <mergeCell ref="I35:I36"/>
  </mergeCells>
  <printOptions/>
  <pageMargins left="0.11811023622047245" right="0" top="0.3937007874015748" bottom="0" header="0.11811023622047245" footer="0.11811023622047245"/>
  <pageSetup horizontalDpi="600" verticalDpi="600" orientation="landscape" r:id="rId1"/>
  <headerFooter alignWithMargins="0">
    <oddHeader>&amp;C- 3 -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43"/>
  <sheetViews>
    <sheetView showGridLines="0" zoomScalePageLayoutView="0" workbookViewId="0" topLeftCell="A16">
      <selection activeCell="Z7" sqref="Z7"/>
    </sheetView>
  </sheetViews>
  <sheetFormatPr defaultColWidth="9.140625" defaultRowHeight="12.75"/>
  <cols>
    <col min="1" max="1" width="3.421875" style="86" customWidth="1"/>
    <col min="2" max="2" width="14.00390625" style="86" customWidth="1"/>
    <col min="3" max="3" width="4.421875" style="86" customWidth="1"/>
    <col min="4" max="4" width="6.7109375" style="86" customWidth="1"/>
    <col min="5" max="5" width="6.57421875" style="86" customWidth="1"/>
    <col min="6" max="6" width="7.00390625" style="86" customWidth="1"/>
    <col min="7" max="7" width="6.7109375" style="86" customWidth="1"/>
    <col min="8" max="9" width="6.8515625" style="86" customWidth="1"/>
    <col min="10" max="10" width="7.140625" style="86" customWidth="1"/>
    <col min="11" max="11" width="6.7109375" style="86" customWidth="1"/>
    <col min="12" max="12" width="6.57421875" style="86" customWidth="1"/>
    <col min="13" max="13" width="6.28125" style="86" customWidth="1"/>
    <col min="14" max="14" width="6.421875" style="86" customWidth="1"/>
    <col min="15" max="15" width="6.00390625" style="86" customWidth="1"/>
    <col min="16" max="16" width="6.140625" style="86" customWidth="1"/>
    <col min="17" max="17" width="6.28125" style="86" customWidth="1"/>
    <col min="18" max="18" width="5.8515625" style="86" customWidth="1"/>
    <col min="19" max="19" width="5.421875" style="86" customWidth="1"/>
    <col min="20" max="20" width="8.00390625" style="86" customWidth="1"/>
    <col min="21" max="21" width="5.00390625" style="86" customWidth="1"/>
    <col min="22" max="22" width="4.28125" style="86" customWidth="1"/>
    <col min="23" max="16384" width="9.140625" style="86" customWidth="1"/>
  </cols>
  <sheetData>
    <row r="1" spans="1:16" s="69" customFormat="1" ht="18" customHeight="1">
      <c r="A1" s="32" t="s">
        <v>140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21" s="69" customFormat="1" ht="27.75" customHeight="1">
      <c r="A2" s="190"/>
      <c r="B2" s="191"/>
      <c r="C2" s="194" t="s">
        <v>154</v>
      </c>
      <c r="D2" s="168" t="s">
        <v>201</v>
      </c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70"/>
      <c r="T2" s="200" t="s">
        <v>167</v>
      </c>
      <c r="U2" s="198" t="s">
        <v>162</v>
      </c>
    </row>
    <row r="3" spans="1:21" s="69" customFormat="1" ht="50.25" customHeight="1">
      <c r="A3" s="192"/>
      <c r="B3" s="193"/>
      <c r="C3" s="195"/>
      <c r="D3" s="72" t="s">
        <v>57</v>
      </c>
      <c r="E3" s="72" t="s">
        <v>162</v>
      </c>
      <c r="F3" s="72" t="s">
        <v>58</v>
      </c>
      <c r="G3" s="72" t="s">
        <v>162</v>
      </c>
      <c r="H3" s="72" t="s">
        <v>59</v>
      </c>
      <c r="I3" s="72" t="s">
        <v>162</v>
      </c>
      <c r="J3" s="72" t="s">
        <v>60</v>
      </c>
      <c r="K3" s="72" t="s">
        <v>162</v>
      </c>
      <c r="L3" s="72" t="s">
        <v>61</v>
      </c>
      <c r="M3" s="72" t="s">
        <v>162</v>
      </c>
      <c r="N3" s="72" t="s">
        <v>62</v>
      </c>
      <c r="O3" s="72" t="s">
        <v>162</v>
      </c>
      <c r="P3" s="72" t="s">
        <v>63</v>
      </c>
      <c r="Q3" s="72" t="s">
        <v>162</v>
      </c>
      <c r="R3" s="72" t="s">
        <v>64</v>
      </c>
      <c r="S3" s="72" t="s">
        <v>162</v>
      </c>
      <c r="T3" s="201"/>
      <c r="U3" s="199"/>
    </row>
    <row r="4" spans="1:21" s="69" customFormat="1" ht="15">
      <c r="A4" s="171"/>
      <c r="B4" s="182"/>
      <c r="C4" s="73"/>
      <c r="D4" s="41">
        <v>14</v>
      </c>
      <c r="E4" s="41">
        <v>15</v>
      </c>
      <c r="F4" s="73">
        <v>16</v>
      </c>
      <c r="G4" s="73">
        <v>17</v>
      </c>
      <c r="H4" s="73">
        <v>18</v>
      </c>
      <c r="I4" s="73">
        <v>19</v>
      </c>
      <c r="J4" s="73">
        <v>20</v>
      </c>
      <c r="K4" s="73">
        <v>21</v>
      </c>
      <c r="L4" s="73">
        <v>22</v>
      </c>
      <c r="M4" s="73">
        <v>23</v>
      </c>
      <c r="N4" s="73">
        <v>24</v>
      </c>
      <c r="O4" s="73">
        <v>25</v>
      </c>
      <c r="P4" s="73">
        <v>26</v>
      </c>
      <c r="Q4" s="73">
        <v>27</v>
      </c>
      <c r="R4" s="73">
        <v>28</v>
      </c>
      <c r="S4" s="73">
        <v>29</v>
      </c>
      <c r="T4" s="41">
        <v>30</v>
      </c>
      <c r="U4" s="41">
        <v>31</v>
      </c>
    </row>
    <row r="5" spans="1:22" s="69" customFormat="1" ht="17.25" customHeight="1">
      <c r="A5" s="187" t="s">
        <v>54</v>
      </c>
      <c r="B5" s="32" t="s">
        <v>98</v>
      </c>
      <c r="C5" s="58" t="s">
        <v>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84"/>
    </row>
    <row r="6" spans="1:22" s="69" customFormat="1" ht="15" customHeight="1">
      <c r="A6" s="188"/>
      <c r="B6" s="32" t="s">
        <v>99</v>
      </c>
      <c r="C6" s="43" t="s">
        <v>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84"/>
    </row>
    <row r="7" spans="1:22" s="69" customFormat="1" ht="15">
      <c r="A7" s="188"/>
      <c r="B7" s="32" t="s">
        <v>100</v>
      </c>
      <c r="C7" s="43" t="s">
        <v>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84"/>
    </row>
    <row r="8" spans="1:22" s="69" customFormat="1" ht="15">
      <c r="A8" s="188"/>
      <c r="B8" s="32" t="s">
        <v>101</v>
      </c>
      <c r="C8" s="43" t="s">
        <v>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84"/>
    </row>
    <row r="9" spans="1:22" s="69" customFormat="1" ht="15">
      <c r="A9" s="188"/>
      <c r="B9" s="32" t="s">
        <v>122</v>
      </c>
      <c r="C9" s="7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84"/>
    </row>
    <row r="10" spans="1:22" s="69" customFormat="1" ht="12.75" customHeight="1">
      <c r="A10" s="188"/>
      <c r="B10" s="32" t="s">
        <v>49</v>
      </c>
      <c r="C10" s="75" t="s">
        <v>6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84"/>
    </row>
    <row r="11" spans="1:22" s="69" customFormat="1" ht="13.5" customHeight="1">
      <c r="A11" s="188"/>
      <c r="B11" s="39" t="s">
        <v>50</v>
      </c>
      <c r="C11" s="74"/>
      <c r="D11" s="163">
        <f>D5+D6+D7+D8+D9</f>
        <v>0</v>
      </c>
      <c r="E11" s="163">
        <f aca="true" t="shared" si="0" ref="E11:U11">E5+E6+E7+E8+E9</f>
        <v>0</v>
      </c>
      <c r="F11" s="163">
        <f t="shared" si="0"/>
        <v>0</v>
      </c>
      <c r="G11" s="163">
        <f t="shared" si="0"/>
        <v>0</v>
      </c>
      <c r="H11" s="163">
        <f t="shared" si="0"/>
        <v>0</v>
      </c>
      <c r="I11" s="163">
        <f t="shared" si="0"/>
        <v>0</v>
      </c>
      <c r="J11" s="163">
        <f t="shared" si="0"/>
        <v>0</v>
      </c>
      <c r="K11" s="163">
        <f t="shared" si="0"/>
        <v>0</v>
      </c>
      <c r="L11" s="163">
        <f t="shared" si="0"/>
        <v>0</v>
      </c>
      <c r="M11" s="163">
        <f t="shared" si="0"/>
        <v>0</v>
      </c>
      <c r="N11" s="163">
        <f t="shared" si="0"/>
        <v>0</v>
      </c>
      <c r="O11" s="163">
        <f t="shared" si="0"/>
        <v>0</v>
      </c>
      <c r="P11" s="163">
        <f t="shared" si="0"/>
        <v>0</v>
      </c>
      <c r="Q11" s="163">
        <f t="shared" si="0"/>
        <v>0</v>
      </c>
      <c r="R11" s="163">
        <f t="shared" si="0"/>
        <v>0</v>
      </c>
      <c r="S11" s="163">
        <f t="shared" si="0"/>
        <v>0</v>
      </c>
      <c r="T11" s="163">
        <f t="shared" si="0"/>
        <v>0</v>
      </c>
      <c r="U11" s="163">
        <f t="shared" si="0"/>
        <v>0</v>
      </c>
      <c r="V11" s="84"/>
    </row>
    <row r="12" spans="1:22" s="69" customFormat="1" ht="12.75" customHeight="1">
      <c r="A12" s="189"/>
      <c r="B12" s="76" t="s">
        <v>51</v>
      </c>
      <c r="C12" s="75" t="s">
        <v>7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84"/>
    </row>
    <row r="13" spans="1:22" s="69" customFormat="1" ht="19.5" customHeight="1">
      <c r="A13" s="187" t="s">
        <v>55</v>
      </c>
      <c r="B13" s="32" t="s">
        <v>98</v>
      </c>
      <c r="C13" s="58" t="s">
        <v>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84"/>
    </row>
    <row r="14" spans="1:22" s="69" customFormat="1" ht="12.75" customHeight="1">
      <c r="A14" s="188"/>
      <c r="B14" s="32" t="s">
        <v>99</v>
      </c>
      <c r="C14" s="43" t="s">
        <v>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84"/>
    </row>
    <row r="15" spans="1:22" s="69" customFormat="1" ht="15">
      <c r="A15" s="188"/>
      <c r="B15" s="32" t="s">
        <v>100</v>
      </c>
      <c r="C15" s="43" t="s">
        <v>10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84"/>
    </row>
    <row r="16" spans="1:22" s="69" customFormat="1" ht="15">
      <c r="A16" s="188"/>
      <c r="B16" s="32" t="s">
        <v>101</v>
      </c>
      <c r="C16" s="43" t="s">
        <v>11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84"/>
    </row>
    <row r="17" spans="1:22" s="69" customFormat="1" ht="15">
      <c r="A17" s="188"/>
      <c r="B17" s="32" t="s">
        <v>122</v>
      </c>
      <c r="C17" s="74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84"/>
    </row>
    <row r="18" spans="1:22" s="69" customFormat="1" ht="12" customHeight="1">
      <c r="A18" s="188"/>
      <c r="B18" s="32" t="s">
        <v>49</v>
      </c>
      <c r="C18" s="75" t="s">
        <v>12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84"/>
    </row>
    <row r="19" spans="1:22" s="69" customFormat="1" ht="13.5" customHeight="1">
      <c r="A19" s="188"/>
      <c r="B19" s="39" t="s">
        <v>52</v>
      </c>
      <c r="C19" s="74"/>
      <c r="D19" s="163">
        <f>D13+D14+D15+D16+D17</f>
        <v>0</v>
      </c>
      <c r="E19" s="163">
        <f aca="true" t="shared" si="1" ref="E19:U19">E13+E14+E15+E16+E17</f>
        <v>0</v>
      </c>
      <c r="F19" s="163">
        <f t="shared" si="1"/>
        <v>0</v>
      </c>
      <c r="G19" s="163">
        <f t="shared" si="1"/>
        <v>0</v>
      </c>
      <c r="H19" s="163">
        <f t="shared" si="1"/>
        <v>0</v>
      </c>
      <c r="I19" s="163">
        <f t="shared" si="1"/>
        <v>0</v>
      </c>
      <c r="J19" s="163">
        <f t="shared" si="1"/>
        <v>0</v>
      </c>
      <c r="K19" s="163">
        <f t="shared" si="1"/>
        <v>0</v>
      </c>
      <c r="L19" s="163">
        <f t="shared" si="1"/>
        <v>0</v>
      </c>
      <c r="M19" s="163">
        <f t="shared" si="1"/>
        <v>0</v>
      </c>
      <c r="N19" s="163">
        <f t="shared" si="1"/>
        <v>0</v>
      </c>
      <c r="O19" s="163">
        <f t="shared" si="1"/>
        <v>0</v>
      </c>
      <c r="P19" s="163">
        <f t="shared" si="1"/>
        <v>0</v>
      </c>
      <c r="Q19" s="163">
        <f t="shared" si="1"/>
        <v>0</v>
      </c>
      <c r="R19" s="163">
        <f t="shared" si="1"/>
        <v>0</v>
      </c>
      <c r="S19" s="163">
        <f t="shared" si="1"/>
        <v>0</v>
      </c>
      <c r="T19" s="163">
        <f t="shared" si="1"/>
        <v>0</v>
      </c>
      <c r="U19" s="163">
        <f t="shared" si="1"/>
        <v>0</v>
      </c>
      <c r="V19" s="84"/>
    </row>
    <row r="20" spans="1:22" s="69" customFormat="1" ht="12.75" customHeight="1">
      <c r="A20" s="189"/>
      <c r="B20" s="76" t="s">
        <v>51</v>
      </c>
      <c r="C20" s="75" t="s">
        <v>13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84"/>
    </row>
    <row r="21" spans="1:22" s="69" customFormat="1" ht="19.5" customHeight="1">
      <c r="A21" s="187" t="s">
        <v>68</v>
      </c>
      <c r="B21" s="32" t="s">
        <v>98</v>
      </c>
      <c r="C21" s="58" t="s">
        <v>14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84"/>
    </row>
    <row r="22" spans="1:22" s="69" customFormat="1" ht="15">
      <c r="A22" s="188"/>
      <c r="B22" s="32" t="s">
        <v>99</v>
      </c>
      <c r="C22" s="43" t="s">
        <v>15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84"/>
    </row>
    <row r="23" spans="1:22" s="69" customFormat="1" ht="15">
      <c r="A23" s="188"/>
      <c r="B23" s="32" t="s">
        <v>100</v>
      </c>
      <c r="C23" s="43" t="s">
        <v>16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84"/>
    </row>
    <row r="24" spans="1:22" s="69" customFormat="1" ht="15">
      <c r="A24" s="188"/>
      <c r="B24" s="32" t="s">
        <v>101</v>
      </c>
      <c r="C24" s="43" t="s">
        <v>20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84"/>
    </row>
    <row r="25" spans="1:22" s="69" customFormat="1" ht="15">
      <c r="A25" s="188"/>
      <c r="B25" s="32" t="s">
        <v>122</v>
      </c>
      <c r="C25" s="74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84"/>
    </row>
    <row r="26" spans="1:22" s="69" customFormat="1" ht="12" customHeight="1">
      <c r="A26" s="188"/>
      <c r="B26" s="32" t="s">
        <v>49</v>
      </c>
      <c r="C26" s="75" t="s">
        <v>21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84"/>
    </row>
    <row r="27" spans="1:22" s="69" customFormat="1" ht="13.5" customHeight="1">
      <c r="A27" s="188"/>
      <c r="B27" s="39" t="s">
        <v>53</v>
      </c>
      <c r="C27" s="74"/>
      <c r="D27" s="163">
        <f>D21+D22+D23+D24+D25</f>
        <v>0</v>
      </c>
      <c r="E27" s="163">
        <f aca="true" t="shared" si="2" ref="E27:U27">E21+E22+E23+E24+E25</f>
        <v>0</v>
      </c>
      <c r="F27" s="163">
        <f t="shared" si="2"/>
        <v>0</v>
      </c>
      <c r="G27" s="163">
        <f t="shared" si="2"/>
        <v>0</v>
      </c>
      <c r="H27" s="163">
        <f t="shared" si="2"/>
        <v>0</v>
      </c>
      <c r="I27" s="163">
        <f t="shared" si="2"/>
        <v>0</v>
      </c>
      <c r="J27" s="163">
        <f t="shared" si="2"/>
        <v>0</v>
      </c>
      <c r="K27" s="163">
        <f t="shared" si="2"/>
        <v>0</v>
      </c>
      <c r="L27" s="163">
        <f t="shared" si="2"/>
        <v>0</v>
      </c>
      <c r="M27" s="163">
        <f t="shared" si="2"/>
        <v>0</v>
      </c>
      <c r="N27" s="163">
        <f t="shared" si="2"/>
        <v>0</v>
      </c>
      <c r="O27" s="163">
        <f t="shared" si="2"/>
        <v>0</v>
      </c>
      <c r="P27" s="163">
        <f t="shared" si="2"/>
        <v>0</v>
      </c>
      <c r="Q27" s="163">
        <f t="shared" si="2"/>
        <v>0</v>
      </c>
      <c r="R27" s="163">
        <f t="shared" si="2"/>
        <v>0</v>
      </c>
      <c r="S27" s="163">
        <f t="shared" si="2"/>
        <v>0</v>
      </c>
      <c r="T27" s="163">
        <f t="shared" si="2"/>
        <v>0</v>
      </c>
      <c r="U27" s="163">
        <f t="shared" si="2"/>
        <v>0</v>
      </c>
      <c r="V27" s="84"/>
    </row>
    <row r="28" spans="1:22" s="69" customFormat="1" ht="12.75" customHeight="1">
      <c r="A28" s="189"/>
      <c r="B28" s="76" t="s">
        <v>51</v>
      </c>
      <c r="C28" s="75" t="s">
        <v>22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84"/>
    </row>
    <row r="29" spans="1:20" ht="20.25" customHeight="1">
      <c r="A29" s="85" t="s">
        <v>65</v>
      </c>
      <c r="B29" s="1"/>
      <c r="C29" s="1"/>
      <c r="D29" s="1"/>
      <c r="E29" s="1"/>
      <c r="F29" s="1"/>
      <c r="G29" s="1"/>
      <c r="H29" s="1"/>
      <c r="I29" s="69"/>
      <c r="J29" s="69"/>
      <c r="K29" s="32" t="s">
        <v>66</v>
      </c>
      <c r="L29" s="69"/>
      <c r="M29" s="69"/>
      <c r="N29" s="69"/>
      <c r="O29" s="69"/>
      <c r="P29" s="32"/>
      <c r="Q29" s="32"/>
      <c r="R29" s="69"/>
      <c r="S29" s="69"/>
      <c r="T29" s="69"/>
    </row>
    <row r="30" spans="1:20" ht="15">
      <c r="A30" s="32" t="s">
        <v>171</v>
      </c>
      <c r="B30" s="32"/>
      <c r="C30" s="32"/>
      <c r="D30" s="32"/>
      <c r="E30" s="32"/>
      <c r="F30" s="32"/>
      <c r="G30" s="32"/>
      <c r="H30" s="32"/>
      <c r="I30" s="69"/>
      <c r="J30" s="69"/>
      <c r="K30" s="32" t="s">
        <v>187</v>
      </c>
      <c r="L30" s="69"/>
      <c r="M30" s="69"/>
      <c r="N30" s="69"/>
      <c r="O30" s="69"/>
      <c r="P30" s="32"/>
      <c r="Q30" s="32"/>
      <c r="R30" s="69"/>
      <c r="S30" s="203"/>
      <c r="T30" s="203"/>
    </row>
    <row r="31" spans="1:20" ht="15">
      <c r="A31" s="32" t="s">
        <v>183</v>
      </c>
      <c r="B31" s="32"/>
      <c r="C31" s="32"/>
      <c r="D31" s="32"/>
      <c r="E31" s="32"/>
      <c r="F31" s="32"/>
      <c r="G31" s="1"/>
      <c r="H31" s="156"/>
      <c r="I31" s="156"/>
      <c r="J31" s="69"/>
      <c r="K31" s="32" t="s">
        <v>137</v>
      </c>
      <c r="L31" s="69"/>
      <c r="M31" s="69"/>
      <c r="N31" s="69"/>
      <c r="O31" s="69"/>
      <c r="P31" s="32"/>
      <c r="Q31" s="32"/>
      <c r="R31" s="69"/>
      <c r="S31" s="69"/>
      <c r="T31" s="69"/>
    </row>
    <row r="32" spans="1:20" ht="15">
      <c r="A32" s="32" t="s">
        <v>184</v>
      </c>
      <c r="B32" s="32"/>
      <c r="C32" s="32"/>
      <c r="D32" s="32"/>
      <c r="E32" s="32"/>
      <c r="F32" s="32"/>
      <c r="G32" s="32"/>
      <c r="H32" s="202"/>
      <c r="I32" s="202"/>
      <c r="J32" s="69"/>
      <c r="K32" s="32" t="s">
        <v>67</v>
      </c>
      <c r="L32" s="69"/>
      <c r="M32" s="69"/>
      <c r="N32" s="69"/>
      <c r="O32" s="69"/>
      <c r="P32" s="32"/>
      <c r="Q32" s="32"/>
      <c r="R32" s="69"/>
      <c r="S32" s="69"/>
      <c r="T32" s="69"/>
    </row>
    <row r="33" spans="1:20" ht="15">
      <c r="A33" s="32" t="s">
        <v>172</v>
      </c>
      <c r="B33" s="32"/>
      <c r="C33" s="32"/>
      <c r="D33" s="32"/>
      <c r="E33" s="32"/>
      <c r="F33" s="32"/>
      <c r="G33" s="32"/>
      <c r="H33" s="32"/>
      <c r="I33" s="69"/>
      <c r="J33" s="69"/>
      <c r="K33" s="32" t="s">
        <v>188</v>
      </c>
      <c r="L33" s="69"/>
      <c r="M33" s="69"/>
      <c r="N33" s="69"/>
      <c r="O33" s="69"/>
      <c r="P33" s="32"/>
      <c r="Q33" s="32"/>
      <c r="R33" s="69"/>
      <c r="S33" s="203"/>
      <c r="T33" s="203"/>
    </row>
    <row r="34" spans="1:20" ht="15">
      <c r="A34" s="32" t="s">
        <v>185</v>
      </c>
      <c r="B34" s="32"/>
      <c r="C34" s="32"/>
      <c r="D34" s="32"/>
      <c r="E34" s="32"/>
      <c r="F34" s="32"/>
      <c r="G34" s="32"/>
      <c r="H34" s="156"/>
      <c r="I34" s="156"/>
      <c r="J34" s="32"/>
      <c r="K34" s="32" t="s">
        <v>189</v>
      </c>
      <c r="L34" s="69"/>
      <c r="M34" s="32"/>
      <c r="N34" s="32"/>
      <c r="O34" s="32"/>
      <c r="P34" s="32"/>
      <c r="Q34" s="32"/>
      <c r="R34" s="69"/>
      <c r="S34" s="204"/>
      <c r="T34" s="204"/>
    </row>
    <row r="35" spans="1:20" ht="15">
      <c r="A35" s="32" t="s">
        <v>186</v>
      </c>
      <c r="B35" s="32"/>
      <c r="C35" s="32"/>
      <c r="D35" s="32"/>
      <c r="E35" s="32"/>
      <c r="F35" s="32"/>
      <c r="G35" s="32"/>
      <c r="H35" s="202"/>
      <c r="I35" s="202"/>
      <c r="J35" s="32"/>
      <c r="K35" s="32"/>
      <c r="L35" s="32"/>
      <c r="M35" s="32"/>
      <c r="N35" s="32"/>
      <c r="O35" s="32"/>
      <c r="P35" s="32"/>
      <c r="Q35" s="32"/>
      <c r="R35" s="69"/>
      <c r="S35" s="69"/>
      <c r="T35" s="69"/>
    </row>
    <row r="36" spans="1:20" ht="15">
      <c r="A36" s="6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69"/>
      <c r="R36" s="69"/>
      <c r="S36" s="69"/>
      <c r="T36" s="69"/>
    </row>
    <row r="37" spans="2:16" ht="14.25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2:16" ht="14.25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2:16" ht="14.25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2:16" ht="14.25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2:16" ht="14.25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2:16" ht="14.25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2:16" ht="14.25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</sheetData>
  <sheetProtection password="DD61" sheet="1" formatColumns="0" formatRows="0"/>
  <mergeCells count="124">
    <mergeCell ref="H31:I31"/>
    <mergeCell ref="H32:I32"/>
    <mergeCell ref="H34:I34"/>
    <mergeCell ref="H35:I35"/>
    <mergeCell ref="S30:T30"/>
    <mergeCell ref="S33:T33"/>
    <mergeCell ref="S34:T34"/>
    <mergeCell ref="U17:U18"/>
    <mergeCell ref="U19:U20"/>
    <mergeCell ref="H19:H20"/>
    <mergeCell ref="G19:G20"/>
    <mergeCell ref="F19:F20"/>
    <mergeCell ref="E19:E20"/>
    <mergeCell ref="K17:K18"/>
    <mergeCell ref="J17:J18"/>
    <mergeCell ref="I17:I18"/>
    <mergeCell ref="R19:R20"/>
    <mergeCell ref="E27:E28"/>
    <mergeCell ref="T19:T20"/>
    <mergeCell ref="P19:P20"/>
    <mergeCell ref="K19:K20"/>
    <mergeCell ref="L19:L20"/>
    <mergeCell ref="M19:M20"/>
    <mergeCell ref="N19:N20"/>
    <mergeCell ref="O19:O20"/>
    <mergeCell ref="Q19:Q20"/>
    <mergeCell ref="S19:S20"/>
    <mergeCell ref="J19:J20"/>
    <mergeCell ref="I19:I20"/>
    <mergeCell ref="D17:D18"/>
    <mergeCell ref="E17:E18"/>
    <mergeCell ref="F17:F18"/>
    <mergeCell ref="G17:G18"/>
    <mergeCell ref="H17:H18"/>
    <mergeCell ref="D19:D20"/>
    <mergeCell ref="T17:T18"/>
    <mergeCell ref="S17:S18"/>
    <mergeCell ref="R17:R18"/>
    <mergeCell ref="Q17:Q18"/>
    <mergeCell ref="P17:P18"/>
    <mergeCell ref="T2:T3"/>
    <mergeCell ref="Q9:Q10"/>
    <mergeCell ref="R9:R10"/>
    <mergeCell ref="S9:S10"/>
    <mergeCell ref="T9:T10"/>
    <mergeCell ref="U2:U3"/>
    <mergeCell ref="A13:A20"/>
    <mergeCell ref="D2:S2"/>
    <mergeCell ref="A21:A28"/>
    <mergeCell ref="A2:B3"/>
    <mergeCell ref="C2:C3"/>
    <mergeCell ref="A4:B4"/>
    <mergeCell ref="A5:A12"/>
    <mergeCell ref="D9:D10"/>
    <mergeCell ref="P9:P10"/>
    <mergeCell ref="E9:E10"/>
    <mergeCell ref="F9:F10"/>
    <mergeCell ref="G9:G10"/>
    <mergeCell ref="H9:H10"/>
    <mergeCell ref="I9:I10"/>
    <mergeCell ref="J9:J10"/>
    <mergeCell ref="U9:U10"/>
    <mergeCell ref="K9:K10"/>
    <mergeCell ref="L9:L10"/>
    <mergeCell ref="M9:M10"/>
    <mergeCell ref="N9:N10"/>
    <mergeCell ref="O9:O10"/>
    <mergeCell ref="D11:D12"/>
    <mergeCell ref="E11:E12"/>
    <mergeCell ref="F11:F12"/>
    <mergeCell ref="G11:G12"/>
    <mergeCell ref="H11:H12"/>
    <mergeCell ref="I11:I12"/>
    <mergeCell ref="U11:U12"/>
    <mergeCell ref="J11:J12"/>
    <mergeCell ref="K11:K12"/>
    <mergeCell ref="L11:L12"/>
    <mergeCell ref="M11:M12"/>
    <mergeCell ref="N11:N12"/>
    <mergeCell ref="O11:O12"/>
    <mergeCell ref="I27:I28"/>
    <mergeCell ref="P11:P12"/>
    <mergeCell ref="Q11:Q12"/>
    <mergeCell ref="R11:R12"/>
    <mergeCell ref="S11:S12"/>
    <mergeCell ref="T11:T12"/>
    <mergeCell ref="O17:O18"/>
    <mergeCell ref="N17:N18"/>
    <mergeCell ref="M17:M18"/>
    <mergeCell ref="L17:L18"/>
    <mergeCell ref="D25:D26"/>
    <mergeCell ref="E25:E26"/>
    <mergeCell ref="K25:K26"/>
    <mergeCell ref="I25:I26"/>
    <mergeCell ref="H25:H26"/>
    <mergeCell ref="G25:G26"/>
    <mergeCell ref="F25:F26"/>
    <mergeCell ref="J25:J26"/>
    <mergeCell ref="R25:R26"/>
    <mergeCell ref="Q25:Q26"/>
    <mergeCell ref="P25:P26"/>
    <mergeCell ref="O25:O26"/>
    <mergeCell ref="N25:N26"/>
    <mergeCell ref="M25:M26"/>
    <mergeCell ref="L25:L26"/>
    <mergeCell ref="U25:U26"/>
    <mergeCell ref="T25:T26"/>
    <mergeCell ref="S25:S26"/>
    <mergeCell ref="U27:U28"/>
    <mergeCell ref="T27:T28"/>
    <mergeCell ref="S27:S28"/>
    <mergeCell ref="R27:R28"/>
    <mergeCell ref="Q27:Q28"/>
    <mergeCell ref="P27:P28"/>
    <mergeCell ref="H27:H28"/>
    <mergeCell ref="G27:G28"/>
    <mergeCell ref="F27:F28"/>
    <mergeCell ref="D27:D28"/>
    <mergeCell ref="O27:O28"/>
    <mergeCell ref="N27:N28"/>
    <mergeCell ref="M27:M28"/>
    <mergeCell ref="L27:L28"/>
    <mergeCell ref="K27:K28"/>
    <mergeCell ref="J27:J28"/>
  </mergeCells>
  <printOptions/>
  <pageMargins left="0.15748031496062992" right="0" top="0.3937007874015748" bottom="0" header="0.11811023622047245" footer="0.11811023622047245"/>
  <pageSetup horizontalDpi="600" verticalDpi="600" orientation="landscape" r:id="rId1"/>
  <headerFooter alignWithMargins="0">
    <oddHeader>&amp;C- 4 -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selection activeCell="H17" sqref="H17"/>
    </sheetView>
  </sheetViews>
  <sheetFormatPr defaultColWidth="9.140625" defaultRowHeight="12.75"/>
  <cols>
    <col min="1" max="1" width="24.421875" style="61" customWidth="1"/>
    <col min="2" max="2" width="4.7109375" style="61" customWidth="1"/>
    <col min="3" max="3" width="7.8515625" style="61" customWidth="1"/>
    <col min="4" max="4" width="7.57421875" style="61" customWidth="1"/>
    <col min="5" max="5" width="8.57421875" style="61" customWidth="1"/>
    <col min="6" max="6" width="8.8515625" style="61" customWidth="1"/>
    <col min="7" max="7" width="9.00390625" style="61" customWidth="1"/>
    <col min="8" max="9" width="9.7109375" style="61" customWidth="1"/>
    <col min="10" max="10" width="8.57421875" style="61" customWidth="1"/>
    <col min="11" max="11" width="8.7109375" style="61" customWidth="1"/>
    <col min="12" max="13" width="7.8515625" style="61" customWidth="1"/>
    <col min="14" max="14" width="8.7109375" style="61" customWidth="1"/>
    <col min="15" max="15" width="2.140625" style="61" customWidth="1"/>
    <col min="16" max="16384" width="9.140625" style="61" customWidth="1"/>
  </cols>
  <sheetData>
    <row r="1" s="32" customFormat="1" ht="20.25" customHeight="1">
      <c r="A1" s="89" t="s">
        <v>202</v>
      </c>
    </row>
    <row r="2" s="32" customFormat="1" ht="7.5" customHeight="1"/>
    <row r="3" spans="1:14" s="32" customFormat="1" ht="42.75" customHeight="1">
      <c r="A3" s="90"/>
      <c r="B3" s="64" t="s">
        <v>155</v>
      </c>
      <c r="C3" s="91" t="s">
        <v>123</v>
      </c>
      <c r="D3" s="91" t="s">
        <v>124</v>
      </c>
      <c r="E3" s="91" t="s">
        <v>125</v>
      </c>
      <c r="F3" s="91" t="s">
        <v>126</v>
      </c>
      <c r="G3" s="91" t="s">
        <v>69</v>
      </c>
      <c r="H3" s="91" t="s">
        <v>70</v>
      </c>
      <c r="I3" s="91" t="s">
        <v>71</v>
      </c>
      <c r="J3" s="91" t="s">
        <v>72</v>
      </c>
      <c r="K3" s="91" t="s">
        <v>73</v>
      </c>
      <c r="L3" s="91" t="s">
        <v>127</v>
      </c>
      <c r="M3" s="91" t="s">
        <v>128</v>
      </c>
      <c r="N3" s="91" t="s">
        <v>129</v>
      </c>
    </row>
    <row r="4" spans="1:14" s="32" customFormat="1" ht="15">
      <c r="A4" s="80" t="s">
        <v>0</v>
      </c>
      <c r="B4" s="41" t="s">
        <v>37</v>
      </c>
      <c r="C4" s="41">
        <v>1</v>
      </c>
      <c r="D4" s="41">
        <v>2</v>
      </c>
      <c r="E4" s="41">
        <v>3</v>
      </c>
      <c r="F4" s="41">
        <v>4</v>
      </c>
      <c r="G4" s="41">
        <v>5</v>
      </c>
      <c r="H4" s="41">
        <v>6</v>
      </c>
      <c r="I4" s="41">
        <v>7</v>
      </c>
      <c r="J4" s="41">
        <v>8</v>
      </c>
      <c r="K4" s="41">
        <v>9</v>
      </c>
      <c r="L4" s="41">
        <v>10</v>
      </c>
      <c r="M4" s="41">
        <v>11</v>
      </c>
      <c r="N4" s="41">
        <v>12</v>
      </c>
    </row>
    <row r="5" spans="1:14" s="32" customFormat="1" ht="15">
      <c r="A5" s="32" t="s">
        <v>74</v>
      </c>
      <c r="B5" s="92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6" spans="1:14" s="32" customFormat="1" ht="15">
      <c r="A6" s="32" t="s">
        <v>75</v>
      </c>
      <c r="B6" s="93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1:14" s="32" customFormat="1" ht="15">
      <c r="A7" s="76" t="s">
        <v>76</v>
      </c>
      <c r="B7" s="51" t="s">
        <v>2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</row>
    <row r="8" spans="1:14" s="32" customFormat="1" ht="27" customHeight="1">
      <c r="A8" s="94" t="s">
        <v>194</v>
      </c>
      <c r="B8" s="94"/>
      <c r="C8" s="94"/>
      <c r="D8" s="94"/>
      <c r="E8" s="94"/>
      <c r="F8" s="94"/>
      <c r="G8" s="94"/>
      <c r="H8" s="88"/>
      <c r="I8" s="206" t="s">
        <v>195</v>
      </c>
      <c r="J8" s="206"/>
      <c r="K8" s="206"/>
      <c r="L8" s="88"/>
      <c r="M8" s="94"/>
      <c r="N8" s="94"/>
    </row>
    <row r="9" spans="1:11" s="32" customFormat="1" ht="25.5" customHeight="1">
      <c r="A9" s="1" t="s">
        <v>196</v>
      </c>
      <c r="B9" s="1"/>
      <c r="C9" s="1"/>
      <c r="D9" s="1"/>
      <c r="E9" s="1"/>
      <c r="F9" s="87"/>
      <c r="G9" s="207" t="s">
        <v>197</v>
      </c>
      <c r="H9" s="207"/>
      <c r="I9" s="207"/>
      <c r="J9" s="87"/>
      <c r="K9" s="1"/>
    </row>
    <row r="10" s="32" customFormat="1" ht="15">
      <c r="A10" s="32" t="s">
        <v>77</v>
      </c>
    </row>
    <row r="11" spans="1:5" s="32" customFormat="1" ht="18.75" customHeight="1">
      <c r="A11" s="205" t="s">
        <v>190</v>
      </c>
      <c r="B11" s="205"/>
      <c r="C11" s="205"/>
      <c r="D11" s="205"/>
      <c r="E11" s="87"/>
    </row>
    <row r="12" spans="1:8" s="32" customFormat="1" ht="24" customHeight="1">
      <c r="A12" s="1" t="s">
        <v>191</v>
      </c>
      <c r="B12" s="1"/>
      <c r="C12" s="1"/>
      <c r="D12" s="1"/>
      <c r="E12" s="1"/>
      <c r="F12" s="1"/>
      <c r="G12" s="87"/>
      <c r="H12" s="1"/>
    </row>
    <row r="13" spans="1:11" s="32" customFormat="1" ht="24" customHeight="1">
      <c r="A13" s="95" t="s">
        <v>192</v>
      </c>
      <c r="B13" s="95"/>
      <c r="C13" s="95"/>
      <c r="D13" s="95"/>
      <c r="E13" s="95"/>
      <c r="F13" s="95"/>
      <c r="G13" s="95"/>
      <c r="H13" s="95"/>
      <c r="I13" s="95"/>
      <c r="J13" s="96"/>
      <c r="K13" s="95"/>
    </row>
    <row r="14" spans="1:10" s="32" customFormat="1" ht="24" customHeight="1">
      <c r="A14" s="95" t="s">
        <v>193</v>
      </c>
      <c r="B14" s="95"/>
      <c r="C14" s="95"/>
      <c r="D14" s="95"/>
      <c r="E14" s="95"/>
      <c r="F14" s="95"/>
      <c r="G14" s="95"/>
      <c r="H14" s="95"/>
      <c r="I14" s="95"/>
      <c r="J14" s="97"/>
    </row>
    <row r="15" s="32" customFormat="1" ht="24" customHeight="1"/>
    <row r="16" s="32" customFormat="1" ht="15.75" customHeight="1"/>
    <row r="17" s="32" customFormat="1" ht="15">
      <c r="A17" s="68" t="s">
        <v>138</v>
      </c>
    </row>
    <row r="18" s="32" customFormat="1" ht="6.75" customHeight="1"/>
    <row r="19" spans="1:6" s="32" customFormat="1" ht="45" customHeight="1">
      <c r="A19" s="166" t="s">
        <v>109</v>
      </c>
      <c r="B19" s="158"/>
      <c r="C19" s="180"/>
      <c r="D19" s="64" t="s">
        <v>156</v>
      </c>
      <c r="E19" s="168" t="s">
        <v>90</v>
      </c>
      <c r="F19" s="212"/>
    </row>
    <row r="20" spans="1:6" s="32" customFormat="1" ht="13.5" customHeight="1">
      <c r="A20" s="171" t="s">
        <v>0</v>
      </c>
      <c r="B20" s="181"/>
      <c r="C20" s="182"/>
      <c r="D20" s="64" t="s">
        <v>37</v>
      </c>
      <c r="E20" s="213">
        <v>1</v>
      </c>
      <c r="F20" s="214"/>
    </row>
    <row r="21" spans="4:6" s="32" customFormat="1" ht="6.75" customHeight="1">
      <c r="D21" s="93"/>
      <c r="E21" s="215">
        <f>E23+E25+E26+E27+E28+E29</f>
        <v>0</v>
      </c>
      <c r="F21" s="216"/>
    </row>
    <row r="22" spans="1:6" s="32" customFormat="1" ht="15">
      <c r="A22" s="211" t="s">
        <v>78</v>
      </c>
      <c r="B22" s="211"/>
      <c r="C22" s="211"/>
      <c r="D22" s="49" t="s">
        <v>2</v>
      </c>
      <c r="E22" s="217"/>
      <c r="F22" s="218"/>
    </row>
    <row r="23" spans="1:6" s="32" customFormat="1" ht="19.5" customHeight="1">
      <c r="A23" s="32" t="s">
        <v>79</v>
      </c>
      <c r="D23" s="47"/>
      <c r="E23" s="208"/>
      <c r="F23" s="208"/>
    </row>
    <row r="24" spans="1:6" s="32" customFormat="1" ht="20.25" customHeight="1">
      <c r="A24" s="210" t="s">
        <v>80</v>
      </c>
      <c r="B24" s="173"/>
      <c r="C24" s="174"/>
      <c r="D24" s="49" t="s">
        <v>3</v>
      </c>
      <c r="E24" s="208"/>
      <c r="F24" s="208"/>
    </row>
    <row r="25" spans="1:6" s="32" customFormat="1" ht="15">
      <c r="A25" s="210" t="s">
        <v>81</v>
      </c>
      <c r="B25" s="173"/>
      <c r="C25" s="174"/>
      <c r="D25" s="49" t="s">
        <v>4</v>
      </c>
      <c r="E25" s="208"/>
      <c r="F25" s="209"/>
    </row>
    <row r="26" spans="1:6" s="32" customFormat="1" ht="15">
      <c r="A26" s="210" t="s">
        <v>82</v>
      </c>
      <c r="B26" s="173"/>
      <c r="C26" s="174"/>
      <c r="D26" s="49" t="s">
        <v>5</v>
      </c>
      <c r="E26" s="208"/>
      <c r="F26" s="209"/>
    </row>
    <row r="27" spans="1:6" s="32" customFormat="1" ht="15">
      <c r="A27" s="2" t="s">
        <v>19</v>
      </c>
      <c r="D27" s="49" t="s">
        <v>6</v>
      </c>
      <c r="E27" s="208"/>
      <c r="F27" s="209"/>
    </row>
    <row r="28" spans="1:6" s="32" customFormat="1" ht="15">
      <c r="A28" s="2" t="s">
        <v>18</v>
      </c>
      <c r="D28" s="49" t="s">
        <v>7</v>
      </c>
      <c r="E28" s="208"/>
      <c r="F28" s="209"/>
    </row>
    <row r="29" spans="1:6" s="32" customFormat="1" ht="15">
      <c r="A29" s="3" t="s">
        <v>18</v>
      </c>
      <c r="B29" s="76"/>
      <c r="C29" s="76"/>
      <c r="D29" s="57" t="s">
        <v>8</v>
      </c>
      <c r="E29" s="208"/>
      <c r="F29" s="209"/>
    </row>
    <row r="30" s="32" customFormat="1" ht="15"/>
    <row r="31" s="32" customFormat="1" ht="15"/>
    <row r="32" s="32" customFormat="1" ht="15"/>
    <row r="33" s="32" customFormat="1" ht="15"/>
    <row r="34" s="32" customFormat="1" ht="15"/>
    <row r="35" s="32" customFormat="1" ht="15"/>
  </sheetData>
  <sheetProtection password="DD61" sheet="1" formatColumns="0" formatRows="0"/>
  <mergeCells count="30">
    <mergeCell ref="A22:C22"/>
    <mergeCell ref="E19:F19"/>
    <mergeCell ref="A20:C20"/>
    <mergeCell ref="E20:F20"/>
    <mergeCell ref="A19:C19"/>
    <mergeCell ref="E21:F22"/>
    <mergeCell ref="E28:F28"/>
    <mergeCell ref="E29:F29"/>
    <mergeCell ref="A24:C24"/>
    <mergeCell ref="A25:C25"/>
    <mergeCell ref="A26:C26"/>
    <mergeCell ref="E25:F25"/>
    <mergeCell ref="E26:F26"/>
    <mergeCell ref="E27:F27"/>
    <mergeCell ref="E23:F24"/>
    <mergeCell ref="L5:L7"/>
    <mergeCell ref="M5:M7"/>
    <mergeCell ref="N5:N7"/>
    <mergeCell ref="C5:C7"/>
    <mergeCell ref="D5:D7"/>
    <mergeCell ref="E5:E7"/>
    <mergeCell ref="F5:F7"/>
    <mergeCell ref="G5:G7"/>
    <mergeCell ref="H5:H7"/>
    <mergeCell ref="A11:D11"/>
    <mergeCell ref="I8:K8"/>
    <mergeCell ref="G9:I9"/>
    <mergeCell ref="I5:I7"/>
    <mergeCell ref="J5:J7"/>
    <mergeCell ref="K5:K7"/>
  </mergeCells>
  <printOptions/>
  <pageMargins left="0.5511811023622047" right="0" top="0.5905511811023623" bottom="0.1968503937007874" header="0.11811023622047245" footer="0.11811023622047245"/>
  <pageSetup horizontalDpi="600" verticalDpi="600" orientation="landscape" r:id="rId1"/>
  <headerFooter alignWithMargins="0">
    <oddHeader>&amp;C- 5 -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0">
      <selection activeCell="L37" sqref="L37"/>
    </sheetView>
  </sheetViews>
  <sheetFormatPr defaultColWidth="9.140625" defaultRowHeight="12.75"/>
  <cols>
    <col min="1" max="1" width="5.00390625" style="61" customWidth="1"/>
    <col min="2" max="2" width="18.8515625" style="61" customWidth="1"/>
    <col min="3" max="3" width="5.7109375" style="61" customWidth="1"/>
    <col min="4" max="4" width="9.140625" style="61" customWidth="1"/>
    <col min="5" max="5" width="5.140625" style="61" customWidth="1"/>
    <col min="6" max="6" width="7.00390625" style="61" customWidth="1"/>
    <col min="7" max="7" width="5.00390625" style="61" customWidth="1"/>
    <col min="8" max="8" width="7.421875" style="61" customWidth="1"/>
    <col min="9" max="9" width="7.57421875" style="61" customWidth="1"/>
    <col min="10" max="10" width="6.57421875" style="61" customWidth="1"/>
    <col min="11" max="12" width="7.421875" style="61" customWidth="1"/>
    <col min="13" max="14" width="7.57421875" style="61" customWidth="1"/>
    <col min="15" max="15" width="7.28125" style="61" customWidth="1"/>
    <col min="16" max="16" width="7.421875" style="61" customWidth="1"/>
    <col min="17" max="17" width="7.28125" style="61" customWidth="1"/>
    <col min="18" max="18" width="6.7109375" style="61" customWidth="1"/>
    <col min="19" max="16384" width="9.140625" style="61" customWidth="1"/>
  </cols>
  <sheetData>
    <row r="1" spans="1:15" ht="15">
      <c r="A1" s="68" t="s">
        <v>139</v>
      </c>
      <c r="B1" s="68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6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100" customFormat="1" ht="45" customHeight="1">
      <c r="A3" s="98" t="s">
        <v>157</v>
      </c>
      <c r="B3" s="98" t="s">
        <v>106</v>
      </c>
      <c r="C3" s="237" t="s">
        <v>107</v>
      </c>
      <c r="D3" s="237"/>
      <c r="E3" s="237"/>
      <c r="F3" s="237" t="s">
        <v>163</v>
      </c>
      <c r="G3" s="237"/>
      <c r="H3" s="237"/>
      <c r="I3" s="99"/>
      <c r="J3" s="99"/>
      <c r="K3" s="99"/>
      <c r="L3" s="99"/>
      <c r="M3" s="99"/>
      <c r="N3" s="99"/>
      <c r="O3" s="99"/>
    </row>
    <row r="4" spans="1:15" s="100" customFormat="1" ht="15">
      <c r="A4" s="101" t="s">
        <v>0</v>
      </c>
      <c r="B4" s="101">
        <v>1</v>
      </c>
      <c r="C4" s="239">
        <v>2</v>
      </c>
      <c r="D4" s="240"/>
      <c r="E4" s="241"/>
      <c r="F4" s="239">
        <v>3</v>
      </c>
      <c r="G4" s="240"/>
      <c r="H4" s="241"/>
      <c r="I4" s="99"/>
      <c r="J4" s="99"/>
      <c r="K4" s="99"/>
      <c r="L4" s="99"/>
      <c r="M4" s="99"/>
      <c r="N4" s="99"/>
      <c r="O4" s="99"/>
    </row>
    <row r="5" spans="1:15" s="100" customFormat="1" ht="36.75" customHeight="1">
      <c r="A5" s="118" t="s">
        <v>2</v>
      </c>
      <c r="B5" s="16"/>
      <c r="C5" s="238"/>
      <c r="D5" s="238"/>
      <c r="E5" s="238"/>
      <c r="F5" s="238"/>
      <c r="G5" s="238"/>
      <c r="H5" s="238"/>
      <c r="I5" s="99"/>
      <c r="J5" s="99"/>
      <c r="K5" s="99"/>
      <c r="L5" s="99"/>
      <c r="M5" s="99"/>
      <c r="N5" s="99"/>
      <c r="O5" s="99"/>
    </row>
    <row r="6" spans="1:15" ht="10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7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">
      <c r="A8" s="102" t="s">
        <v>203</v>
      </c>
      <c r="B8" s="103"/>
      <c r="C8" s="103"/>
      <c r="D8" s="103"/>
      <c r="E8" s="103"/>
      <c r="F8" s="103"/>
      <c r="G8" s="103"/>
      <c r="H8" s="103"/>
      <c r="I8" s="103"/>
      <c r="J8" s="81"/>
      <c r="K8" s="32"/>
      <c r="L8" s="32"/>
      <c r="M8" s="32"/>
      <c r="N8" s="32"/>
      <c r="O8" s="32"/>
    </row>
    <row r="9" spans="1:15" ht="15">
      <c r="A9" s="102" t="s">
        <v>114</v>
      </c>
      <c r="B9" s="103"/>
      <c r="C9" s="103"/>
      <c r="D9" s="103"/>
      <c r="E9" s="103"/>
      <c r="F9" s="103"/>
      <c r="G9" s="103"/>
      <c r="H9" s="103"/>
      <c r="I9" s="103"/>
      <c r="J9" s="81"/>
      <c r="K9" s="32"/>
      <c r="L9" s="32"/>
      <c r="M9" s="32"/>
      <c r="N9" s="32"/>
      <c r="O9" s="32"/>
    </row>
    <row r="10" spans="1:15" ht="15">
      <c r="A10" s="102" t="s">
        <v>115</v>
      </c>
      <c r="B10" s="104"/>
      <c r="C10" s="104"/>
      <c r="D10" s="104"/>
      <c r="E10" s="104"/>
      <c r="F10" s="104"/>
      <c r="G10" s="104"/>
      <c r="H10" s="104"/>
      <c r="I10" s="104"/>
      <c r="J10" s="82"/>
      <c r="K10" s="32"/>
      <c r="L10" s="32"/>
      <c r="M10" s="32"/>
      <c r="N10" s="32"/>
      <c r="O10" s="32"/>
    </row>
    <row r="11" spans="1:15" ht="15">
      <c r="A11" s="244" t="s">
        <v>105</v>
      </c>
      <c r="B11" s="245"/>
      <c r="C11" s="245"/>
      <c r="D11" s="246"/>
      <c r="E11" s="119" t="s">
        <v>32</v>
      </c>
      <c r="F11" s="233" t="s">
        <v>102</v>
      </c>
      <c r="G11" s="234"/>
      <c r="H11" s="225" t="s">
        <v>164</v>
      </c>
      <c r="I11" s="225"/>
      <c r="J11" s="225"/>
      <c r="K11" s="32"/>
      <c r="L11" s="32"/>
      <c r="M11" s="32"/>
      <c r="N11" s="32"/>
      <c r="O11" s="32"/>
    </row>
    <row r="12" spans="1:15" ht="15">
      <c r="A12" s="247"/>
      <c r="B12" s="248"/>
      <c r="C12" s="248"/>
      <c r="D12" s="249"/>
      <c r="E12" s="117" t="s">
        <v>83</v>
      </c>
      <c r="F12" s="235" t="s">
        <v>130</v>
      </c>
      <c r="G12" s="236"/>
      <c r="H12" s="225" t="s">
        <v>86</v>
      </c>
      <c r="I12" s="225"/>
      <c r="J12" s="225"/>
      <c r="K12" s="32"/>
      <c r="L12" s="32"/>
      <c r="M12" s="32"/>
      <c r="N12" s="32"/>
      <c r="O12" s="32"/>
    </row>
    <row r="13" spans="1:15" ht="15">
      <c r="A13" s="247"/>
      <c r="B13" s="248"/>
      <c r="C13" s="248"/>
      <c r="D13" s="249"/>
      <c r="E13" s="117" t="s">
        <v>152</v>
      </c>
      <c r="F13" s="235" t="s">
        <v>84</v>
      </c>
      <c r="G13" s="236"/>
      <c r="H13" s="225" t="s">
        <v>116</v>
      </c>
      <c r="I13" s="225"/>
      <c r="J13" s="225"/>
      <c r="K13" s="32"/>
      <c r="L13" s="32"/>
      <c r="M13" s="32"/>
      <c r="N13" s="32"/>
      <c r="O13" s="32"/>
    </row>
    <row r="14" spans="1:15" ht="15">
      <c r="A14" s="247"/>
      <c r="B14" s="248"/>
      <c r="C14" s="248"/>
      <c r="D14" s="249"/>
      <c r="E14" s="117"/>
      <c r="F14" s="223" t="s">
        <v>85</v>
      </c>
      <c r="G14" s="224"/>
      <c r="H14" s="225" t="s">
        <v>87</v>
      </c>
      <c r="I14" s="225"/>
      <c r="J14" s="225"/>
      <c r="K14" s="32"/>
      <c r="L14" s="32"/>
      <c r="M14" s="32"/>
      <c r="N14" s="32"/>
      <c r="O14" s="32"/>
    </row>
    <row r="15" spans="1:15" ht="15">
      <c r="A15" s="120"/>
      <c r="B15" s="83" t="s">
        <v>0</v>
      </c>
      <c r="C15" s="105"/>
      <c r="D15" s="106"/>
      <c r="E15" s="79" t="s">
        <v>37</v>
      </c>
      <c r="F15" s="242">
        <v>1</v>
      </c>
      <c r="G15" s="182"/>
      <c r="H15" s="243">
        <v>2</v>
      </c>
      <c r="I15" s="243"/>
      <c r="J15" s="243"/>
      <c r="K15" s="32"/>
      <c r="L15" s="32"/>
      <c r="M15" s="32"/>
      <c r="N15" s="32"/>
      <c r="O15" s="32"/>
    </row>
    <row r="16" spans="1:15" ht="15">
      <c r="A16" s="121" t="s">
        <v>117</v>
      </c>
      <c r="B16" s="54"/>
      <c r="C16" s="54"/>
      <c r="D16" s="54"/>
      <c r="E16" s="93"/>
      <c r="F16" s="226">
        <f>F18+F23+F24+F25+F26+F27</f>
        <v>0</v>
      </c>
      <c r="G16" s="226"/>
      <c r="H16" s="227">
        <f>H18+H23+H24+H25+H26+H27</f>
        <v>0</v>
      </c>
      <c r="I16" s="228"/>
      <c r="J16" s="229"/>
      <c r="K16" s="32"/>
      <c r="L16" s="32"/>
      <c r="M16" s="32"/>
      <c r="N16" s="32"/>
      <c r="O16" s="32"/>
    </row>
    <row r="17" spans="1:15" ht="15">
      <c r="A17" s="122" t="s">
        <v>165</v>
      </c>
      <c r="B17" s="107"/>
      <c r="C17" s="107"/>
      <c r="D17" s="107"/>
      <c r="E17" s="51" t="s">
        <v>2</v>
      </c>
      <c r="F17" s="226"/>
      <c r="G17" s="226"/>
      <c r="H17" s="230"/>
      <c r="I17" s="231"/>
      <c r="J17" s="232"/>
      <c r="K17" s="32"/>
      <c r="L17" s="32"/>
      <c r="M17" s="32"/>
      <c r="N17" s="32"/>
      <c r="O17" s="32"/>
    </row>
    <row r="18" spans="1:15" ht="15">
      <c r="A18" s="121" t="s">
        <v>88</v>
      </c>
      <c r="B18" s="54"/>
      <c r="C18" s="54"/>
      <c r="D18" s="54"/>
      <c r="E18" s="92"/>
      <c r="F18" s="165"/>
      <c r="G18" s="165"/>
      <c r="H18" s="164"/>
      <c r="I18" s="164"/>
      <c r="J18" s="164"/>
      <c r="K18" s="32"/>
      <c r="L18" s="32"/>
      <c r="M18" s="32"/>
      <c r="N18" s="32"/>
      <c r="O18" s="32"/>
    </row>
    <row r="19" spans="1:15" ht="15">
      <c r="A19" s="121" t="s">
        <v>118</v>
      </c>
      <c r="B19" s="54"/>
      <c r="C19" s="54"/>
      <c r="D19" s="54"/>
      <c r="E19" s="93"/>
      <c r="F19" s="165"/>
      <c r="G19" s="165"/>
      <c r="H19" s="164"/>
      <c r="I19" s="164"/>
      <c r="J19" s="164"/>
      <c r="K19" s="32"/>
      <c r="L19" s="32"/>
      <c r="M19" s="32"/>
      <c r="N19" s="32"/>
      <c r="O19" s="32"/>
    </row>
    <row r="20" spans="1:15" ht="15">
      <c r="A20" s="121" t="s">
        <v>119</v>
      </c>
      <c r="B20" s="39"/>
      <c r="C20" s="39"/>
      <c r="D20" s="39"/>
      <c r="E20" s="108"/>
      <c r="F20" s="165"/>
      <c r="G20" s="165"/>
      <c r="H20" s="164"/>
      <c r="I20" s="164"/>
      <c r="J20" s="164"/>
      <c r="K20" s="32"/>
      <c r="L20" s="32"/>
      <c r="M20" s="32"/>
      <c r="N20" s="32"/>
      <c r="O20" s="32"/>
    </row>
    <row r="21" spans="1:15" ht="15">
      <c r="A21" s="121" t="s">
        <v>120</v>
      </c>
      <c r="B21" s="39"/>
      <c r="C21" s="39"/>
      <c r="D21" s="84"/>
      <c r="E21" s="108"/>
      <c r="F21" s="165"/>
      <c r="G21" s="165"/>
      <c r="H21" s="164"/>
      <c r="I21" s="164"/>
      <c r="J21" s="164"/>
      <c r="K21" s="32"/>
      <c r="L21" s="32"/>
      <c r="M21" s="32"/>
      <c r="N21" s="32"/>
      <c r="O21" s="32"/>
    </row>
    <row r="22" spans="1:15" ht="15">
      <c r="A22" s="122" t="s">
        <v>121</v>
      </c>
      <c r="B22" s="76"/>
      <c r="C22" s="76"/>
      <c r="D22" s="76"/>
      <c r="E22" s="51" t="s">
        <v>3</v>
      </c>
      <c r="F22" s="165"/>
      <c r="G22" s="165"/>
      <c r="H22" s="164"/>
      <c r="I22" s="164"/>
      <c r="J22" s="164"/>
      <c r="K22" s="32"/>
      <c r="L22" s="32"/>
      <c r="M22" s="32"/>
      <c r="N22" s="32"/>
      <c r="O22" s="32"/>
    </row>
    <row r="23" spans="1:15" ht="18.75" customHeight="1">
      <c r="A23" s="123" t="s">
        <v>108</v>
      </c>
      <c r="B23" s="35"/>
      <c r="C23" s="35"/>
      <c r="D23" s="35"/>
      <c r="E23" s="58" t="s">
        <v>4</v>
      </c>
      <c r="F23" s="164"/>
      <c r="G23" s="164"/>
      <c r="H23" s="164"/>
      <c r="I23" s="164"/>
      <c r="J23" s="164"/>
      <c r="K23" s="32"/>
      <c r="L23" s="32"/>
      <c r="M23" s="32"/>
      <c r="N23" s="32"/>
      <c r="O23" s="32"/>
    </row>
    <row r="24" spans="1:15" ht="15.75" customHeight="1">
      <c r="A24" s="124" t="s">
        <v>92</v>
      </c>
      <c r="B24" s="39"/>
      <c r="C24" s="39"/>
      <c r="D24" s="39"/>
      <c r="E24" s="51" t="s">
        <v>5</v>
      </c>
      <c r="F24" s="164"/>
      <c r="G24" s="164"/>
      <c r="H24" s="164"/>
      <c r="I24" s="164"/>
      <c r="J24" s="164"/>
      <c r="K24" s="32"/>
      <c r="L24" s="32"/>
      <c r="M24" s="32"/>
      <c r="N24" s="32"/>
      <c r="O24" s="32"/>
    </row>
    <row r="25" spans="1:15" ht="15">
      <c r="A25" s="123" t="s">
        <v>89</v>
      </c>
      <c r="B25" s="105"/>
      <c r="C25" s="105"/>
      <c r="D25" s="105"/>
      <c r="E25" s="58" t="s">
        <v>6</v>
      </c>
      <c r="F25" s="164"/>
      <c r="G25" s="164"/>
      <c r="H25" s="164"/>
      <c r="I25" s="164"/>
      <c r="J25" s="164"/>
      <c r="K25" s="32"/>
      <c r="L25" s="32"/>
      <c r="M25" s="32"/>
      <c r="N25" s="32"/>
      <c r="O25" s="32"/>
    </row>
    <row r="26" spans="1:15" ht="15">
      <c r="A26" s="123" t="s">
        <v>110</v>
      </c>
      <c r="B26" s="105"/>
      <c r="C26" s="105"/>
      <c r="D26" s="105"/>
      <c r="E26" s="58" t="s">
        <v>7</v>
      </c>
      <c r="F26" s="164"/>
      <c r="G26" s="164"/>
      <c r="H26" s="164"/>
      <c r="I26" s="164"/>
      <c r="J26" s="164"/>
      <c r="K26" s="32"/>
      <c r="L26" s="32"/>
      <c r="M26" s="32"/>
      <c r="N26" s="32"/>
      <c r="O26" s="32"/>
    </row>
    <row r="27" spans="1:15" ht="15">
      <c r="A27" s="123" t="s">
        <v>111</v>
      </c>
      <c r="B27" s="105"/>
      <c r="C27" s="105"/>
      <c r="D27" s="105"/>
      <c r="E27" s="58" t="s">
        <v>8</v>
      </c>
      <c r="F27" s="164"/>
      <c r="G27" s="164"/>
      <c r="H27" s="164"/>
      <c r="I27" s="164"/>
      <c r="J27" s="164"/>
      <c r="K27" s="32"/>
      <c r="L27" s="32"/>
      <c r="M27" s="32"/>
      <c r="N27" s="32"/>
      <c r="O27" s="32"/>
    </row>
    <row r="28" spans="1:15" ht="15">
      <c r="A28" s="39"/>
      <c r="B28" s="84"/>
      <c r="C28" s="84"/>
      <c r="D28" s="84"/>
      <c r="E28" s="109"/>
      <c r="F28" s="84"/>
      <c r="G28" s="84"/>
      <c r="H28" s="84"/>
      <c r="I28" s="84"/>
      <c r="J28" s="84"/>
      <c r="K28" s="32"/>
      <c r="L28" s="32"/>
      <c r="M28" s="32"/>
      <c r="N28" s="32"/>
      <c r="O28" s="32"/>
    </row>
    <row r="29" spans="1:15" ht="15.75">
      <c r="A29" s="112" t="s">
        <v>198</v>
      </c>
      <c r="B29" s="112"/>
      <c r="C29" s="112"/>
      <c r="D29" s="112"/>
      <c r="E29" s="112"/>
      <c r="F29" s="222"/>
      <c r="G29" s="222"/>
      <c r="H29" s="222"/>
      <c r="I29" s="112" t="s">
        <v>199</v>
      </c>
      <c r="J29" s="32"/>
      <c r="K29" s="32"/>
      <c r="L29" s="32"/>
      <c r="M29" s="32"/>
      <c r="N29" s="32"/>
      <c r="O29" s="32"/>
    </row>
    <row r="30" spans="1:15" ht="15">
      <c r="A30" s="32"/>
      <c r="B30" s="32"/>
      <c r="C30" s="32"/>
      <c r="D30" s="32"/>
      <c r="E30" s="32"/>
      <c r="F30" s="32"/>
      <c r="G30" s="32"/>
      <c r="H30" s="39"/>
      <c r="I30" s="32"/>
      <c r="J30" s="32"/>
      <c r="K30" s="32"/>
      <c r="L30" s="32"/>
      <c r="M30" s="32"/>
      <c r="N30" s="32"/>
      <c r="O30" s="32"/>
    </row>
    <row r="31" spans="1:15" ht="15.75">
      <c r="A31" s="220"/>
      <c r="B31" s="220"/>
      <c r="C31" s="220"/>
      <c r="D31" s="220"/>
      <c r="E31" s="32"/>
      <c r="F31" s="32"/>
      <c r="G31" s="32"/>
      <c r="H31" s="32"/>
      <c r="I31" s="32"/>
      <c r="J31" s="32"/>
      <c r="L31" s="221"/>
      <c r="M31" s="221"/>
      <c r="N31" s="221"/>
      <c r="O31" s="32"/>
    </row>
    <row r="32" spans="1:15" ht="4.5" customHeight="1">
      <c r="A32" s="39"/>
      <c r="B32" s="32"/>
      <c r="C32" s="32"/>
      <c r="D32" s="32"/>
      <c r="E32" s="32"/>
      <c r="F32" s="32"/>
      <c r="G32" s="32"/>
      <c r="H32" s="32"/>
      <c r="I32" s="32"/>
      <c r="J32" s="32"/>
      <c r="L32" s="99"/>
      <c r="M32" s="32"/>
      <c r="N32" s="32"/>
      <c r="O32" s="32"/>
    </row>
    <row r="33" spans="1:15" s="86" customFormat="1" ht="14.25" customHeight="1">
      <c r="A33" s="39" t="s">
        <v>104</v>
      </c>
      <c r="B33" s="69"/>
      <c r="C33" s="69"/>
      <c r="D33" s="69"/>
      <c r="E33" s="69"/>
      <c r="F33" s="69"/>
      <c r="G33" s="69"/>
      <c r="H33" s="84"/>
      <c r="I33" s="39"/>
      <c r="J33" s="84"/>
      <c r="L33" s="99" t="s">
        <v>113</v>
      </c>
      <c r="M33" s="69"/>
      <c r="N33" s="69"/>
      <c r="O33" s="69"/>
    </row>
    <row r="34" spans="1:15" s="86" customFormat="1" ht="15.75" customHeight="1">
      <c r="A34" s="110"/>
      <c r="B34" s="39"/>
      <c r="C34" s="39"/>
      <c r="D34" s="69"/>
      <c r="E34" s="69"/>
      <c r="F34" s="111"/>
      <c r="G34" s="69"/>
      <c r="H34" s="69"/>
      <c r="I34" s="69"/>
      <c r="J34" s="69"/>
      <c r="L34" s="69"/>
      <c r="M34" s="69"/>
      <c r="N34" s="69"/>
      <c r="O34" s="69"/>
    </row>
    <row r="35" spans="1:15" s="86" customFormat="1" ht="16.5" customHeight="1">
      <c r="A35" s="69"/>
      <c r="B35" s="84"/>
      <c r="C35" s="84"/>
      <c r="D35" s="219"/>
      <c r="E35" s="219"/>
      <c r="F35" s="219"/>
      <c r="G35" s="219"/>
      <c r="H35" s="113" t="s">
        <v>204</v>
      </c>
      <c r="I35" s="113"/>
      <c r="J35" s="113"/>
      <c r="K35" s="69"/>
      <c r="L35" s="69"/>
      <c r="M35" s="69"/>
      <c r="N35" s="69"/>
      <c r="O35" s="69"/>
    </row>
    <row r="36" spans="1:15" ht="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</sheetData>
  <sheetProtection password="DD61" sheet="1" formatColumns="0" formatRows="0"/>
  <mergeCells count="35">
    <mergeCell ref="F3:H3"/>
    <mergeCell ref="C3:E3"/>
    <mergeCell ref="C5:E5"/>
    <mergeCell ref="F5:H5"/>
    <mergeCell ref="H26:J26"/>
    <mergeCell ref="C4:E4"/>
    <mergeCell ref="F4:H4"/>
    <mergeCell ref="F15:G15"/>
    <mergeCell ref="H15:J15"/>
    <mergeCell ref="A11:D14"/>
    <mergeCell ref="F11:G11"/>
    <mergeCell ref="H11:J11"/>
    <mergeCell ref="F12:G12"/>
    <mergeCell ref="H12:J12"/>
    <mergeCell ref="F13:G13"/>
    <mergeCell ref="H13:J13"/>
    <mergeCell ref="F14:G14"/>
    <mergeCell ref="H14:J14"/>
    <mergeCell ref="F16:G17"/>
    <mergeCell ref="H16:J17"/>
    <mergeCell ref="F18:G22"/>
    <mergeCell ref="H18:J22"/>
    <mergeCell ref="F23:G23"/>
    <mergeCell ref="H23:J23"/>
    <mergeCell ref="F24:G24"/>
    <mergeCell ref="H24:J24"/>
    <mergeCell ref="F25:G25"/>
    <mergeCell ref="H25:J25"/>
    <mergeCell ref="D35:G35"/>
    <mergeCell ref="A31:D31"/>
    <mergeCell ref="L31:N31"/>
    <mergeCell ref="F26:G26"/>
    <mergeCell ref="F27:G27"/>
    <mergeCell ref="H27:J27"/>
    <mergeCell ref="F29:H29"/>
  </mergeCells>
  <printOptions/>
  <pageMargins left="0.97" right="0" top="0.5905511811023623" bottom="0.1968503937007874" header="0.11811023622047245" footer="0.11811023622047245"/>
  <pageSetup horizontalDpi="600" verticalDpi="600" orientation="landscape" r:id="rId1"/>
  <headerFooter alignWithMargins="0">
    <oddHeader>&amp;C- 6 -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OTO EVM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Fika &amp; Namig</dc:creator>
  <cp:keywords/>
  <dc:description/>
  <cp:lastModifiedBy>Parvana Novruzova</cp:lastModifiedBy>
  <cp:lastPrinted>2016-10-13T06:12:54Z</cp:lastPrinted>
  <dcterms:created xsi:type="dcterms:W3CDTF">2001-07-06T10:05:15Z</dcterms:created>
  <dcterms:modified xsi:type="dcterms:W3CDTF">2019-01-23T12:52:26Z</dcterms:modified>
  <cp:category/>
  <cp:version/>
  <cp:contentType/>
  <cp:contentStatus/>
</cp:coreProperties>
</file>